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0730" windowHeight="11040" activeTab="0"/>
  </bookViews>
  <sheets>
    <sheet name="Rankings" sheetId="1" r:id="rId1"/>
    <sheet name="Superlatives" sheetId="2" r:id="rId2"/>
  </sheets>
  <definedNames>
    <definedName name="_xlnm._FilterDatabase" localSheetId="0" hidden="1">'Rankings'!$A$1:$NB$194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Gordon Mann</author>
  </authors>
  <commentList>
    <comment ref="BE1" authorId="0">
      <text>
        <r>
          <rPr>
            <b/>
            <sz val="9"/>
            <rFont val="Tahoma"/>
            <family val="2"/>
          </rPr>
          <t>Gordon Mann:</t>
        </r>
        <r>
          <rPr>
            <sz val="9"/>
            <rFont val="Tahoma"/>
            <family val="2"/>
          </rPr>
          <t xml:space="preserve">
Through games on 12/19</t>
        </r>
      </text>
    </comment>
    <comment ref="MC1" authorId="0">
      <text>
        <r>
          <rPr>
            <b/>
            <sz val="9"/>
            <rFont val="Tahoma"/>
            <family val="2"/>
          </rPr>
          <t>Gordon Mann:</t>
        </r>
        <r>
          <rPr>
            <sz val="9"/>
            <rFont val="Tahoma"/>
            <family val="2"/>
          </rPr>
          <t xml:space="preserve">
The season ended after the regional round when the rest of the tournament was cancelled due to COVID-19 outbreak</t>
        </r>
      </text>
    </comment>
    <comment ref="D2" authorId="0">
      <text>
        <r>
          <rPr>
            <b/>
            <sz val="9"/>
            <rFont val="Tahoma"/>
            <family val="2"/>
          </rPr>
          <t>Gordon Mann:</t>
        </r>
        <r>
          <rPr>
            <sz val="9"/>
            <rFont val="Tahoma"/>
            <family val="2"/>
          </rPr>
          <t xml:space="preserve">
There was a tie for 10th in the preseason poll</t>
        </r>
      </text>
    </comment>
    <comment ref="AN14" authorId="0">
      <text>
        <r>
          <rPr>
            <b/>
            <sz val="9"/>
            <rFont val="Tahoma"/>
            <family val="2"/>
          </rPr>
          <t>Gordon Mann:</t>
        </r>
        <r>
          <rPr>
            <sz val="9"/>
            <rFont val="Tahoma"/>
            <family val="2"/>
          </rPr>
          <t xml:space="preserve">
The poll had two teams tied for 23rd this week</t>
        </r>
      </text>
    </comment>
    <comment ref="D62" authorId="0">
      <text>
        <r>
          <rPr>
            <b/>
            <sz val="9"/>
            <rFont val="Tahoma"/>
            <family val="2"/>
          </rPr>
          <t>Gordon Mann:</t>
        </r>
        <r>
          <rPr>
            <sz val="9"/>
            <rFont val="Tahoma"/>
            <family val="2"/>
          </rPr>
          <t xml:space="preserve">
There was a tie for 10th in the preseason poll</t>
        </r>
      </text>
    </comment>
    <comment ref="AN138" authorId="0">
      <text>
        <r>
          <rPr>
            <b/>
            <sz val="9"/>
            <rFont val="Tahoma"/>
            <family val="2"/>
          </rPr>
          <t>Gordon Mann:</t>
        </r>
        <r>
          <rPr>
            <sz val="9"/>
            <rFont val="Tahoma"/>
            <family val="2"/>
          </rPr>
          <t xml:space="preserve">
The poll had two teams tied for 23rd this week</t>
        </r>
      </text>
    </comment>
    <comment ref="D196" authorId="0">
      <text>
        <r>
          <rPr>
            <b/>
            <sz val="9"/>
            <rFont val="Tahoma"/>
            <family val="2"/>
          </rPr>
          <t>Gordon Mann:</t>
        </r>
        <r>
          <rPr>
            <sz val="9"/>
            <rFont val="Tahoma"/>
            <family val="2"/>
          </rPr>
          <t xml:space="preserve">
There was a tie for 10th in the preseason poll</t>
        </r>
      </text>
    </comment>
    <comment ref="AN196" authorId="0">
      <text>
        <r>
          <rPr>
            <b/>
            <sz val="9"/>
            <rFont val="Tahoma"/>
            <family val="2"/>
          </rPr>
          <t>Gordon Mann:</t>
        </r>
        <r>
          <rPr>
            <sz val="9"/>
            <rFont val="Tahoma"/>
            <family val="2"/>
          </rPr>
          <t xml:space="preserve">
The poll had two teams tied for 23rd this week</t>
        </r>
      </text>
    </comment>
  </commentList>
</comments>
</file>

<file path=xl/comments2.xml><?xml version="1.0" encoding="utf-8"?>
<comments xmlns="http://schemas.openxmlformats.org/spreadsheetml/2006/main">
  <authors>
    <author>Gordon Mann</author>
  </authors>
  <commentList>
    <comment ref="A22" authorId="0">
      <text>
        <r>
          <rPr>
            <b/>
            <sz val="9"/>
            <rFont val="Tahoma"/>
            <family val="2"/>
          </rPr>
          <t>Gordon Mann:</t>
        </r>
        <r>
          <rPr>
            <sz val="9"/>
            <rFont val="Tahoma"/>
            <family val="2"/>
          </rPr>
          <t xml:space="preserve">
2014-15 title later vacated</t>
        </r>
      </text>
    </comment>
  </commentList>
</comments>
</file>

<file path=xl/sharedStrings.xml><?xml version="1.0" encoding="utf-8"?>
<sst xmlns="http://schemas.openxmlformats.org/spreadsheetml/2006/main" count="1812" uniqueCount="645">
  <si>
    <t>Christopher Newport</t>
  </si>
  <si>
    <t>Ohio Northern</t>
  </si>
  <si>
    <t>Washington U.</t>
  </si>
  <si>
    <t>Whitman</t>
  </si>
  <si>
    <t>Trinity (Texas)</t>
  </si>
  <si>
    <t>UW-Oshkosh</t>
  </si>
  <si>
    <t>Puget Sound</t>
  </si>
  <si>
    <t>Scranton</t>
  </si>
  <si>
    <t>SUNY Geneseo</t>
  </si>
  <si>
    <t>DePauw</t>
  </si>
  <si>
    <t>Wartburg</t>
  </si>
  <si>
    <t>Trine</t>
  </si>
  <si>
    <t>Mary Washington</t>
  </si>
  <si>
    <t>Montclair State</t>
  </si>
  <si>
    <t>Marymount</t>
  </si>
  <si>
    <t>Mass-Dartmouth</t>
  </si>
  <si>
    <t>Gustavus Adolphus</t>
  </si>
  <si>
    <t>Chicago</t>
  </si>
  <si>
    <t>Babson</t>
  </si>
  <si>
    <t>George Fox</t>
  </si>
  <si>
    <t>Final</t>
  </si>
  <si>
    <t>2/27/17
Week 13</t>
  </si>
  <si>
    <t>Bowdoin</t>
  </si>
  <si>
    <t>Messiah</t>
  </si>
  <si>
    <t>Wheaton (Ill.)</t>
  </si>
  <si>
    <t>FDU-Florham</t>
  </si>
  <si>
    <t>Total</t>
  </si>
  <si>
    <t>3/22/17
Final</t>
  </si>
  <si>
    <t>2/20/17
Week 12</t>
  </si>
  <si>
    <t>2/13/17
Week 11</t>
  </si>
  <si>
    <t>Catholic</t>
  </si>
  <si>
    <t>2/6/17
Week 10</t>
  </si>
  <si>
    <t>UW-Whitewater</t>
  </si>
  <si>
    <t>1/30/17
Week 9</t>
  </si>
  <si>
    <t>Carnegie Mellon</t>
  </si>
  <si>
    <t>1/23/17
Week 8</t>
  </si>
  <si>
    <t>1/16/17
Week 7</t>
  </si>
  <si>
    <t>Rochester</t>
  </si>
  <si>
    <t>1/9/17
Week 6</t>
  </si>
  <si>
    <t>1/2/17
Week 5</t>
  </si>
  <si>
    <t>Calvin</t>
  </si>
  <si>
    <t>12/19/16
Week 4</t>
  </si>
  <si>
    <t>Albright</t>
  </si>
  <si>
    <t>New York U.</t>
  </si>
  <si>
    <t>Texas-Tyler</t>
  </si>
  <si>
    <t>12/12/16
Week 3</t>
  </si>
  <si>
    <t>UW-Stevens Point</t>
  </si>
  <si>
    <t>12/5/16
Week 2</t>
  </si>
  <si>
    <t>11/27/16
Week 1</t>
  </si>
  <si>
    <t>Stockton</t>
  </si>
  <si>
    <t>UW-River Falls</t>
  </si>
  <si>
    <t>Muhlenberg</t>
  </si>
  <si>
    <t>Stevens</t>
  </si>
  <si>
    <t>Claremont-Mudd-Scripps</t>
  </si>
  <si>
    <t>10/20/16
Preseason</t>
  </si>
  <si>
    <t>2016-17
Season</t>
  </si>
  <si>
    <t>X</t>
  </si>
  <si>
    <t>Maryville (Tenn.)</t>
  </si>
  <si>
    <t>University of New England</t>
  </si>
  <si>
    <t>2/28/16
Week 12</t>
  </si>
  <si>
    <t>Bluffton</t>
  </si>
  <si>
    <t>2/21/16
Week 11</t>
  </si>
  <si>
    <t>Denison</t>
  </si>
  <si>
    <t>2/14/16
Week 10</t>
  </si>
  <si>
    <t>2/7/16
Week 9</t>
  </si>
  <si>
    <t>Capital</t>
  </si>
  <si>
    <t>1/31/16
Week 8</t>
  </si>
  <si>
    <t>1/24/16
Week 7</t>
  </si>
  <si>
    <t>1/17/16
Week 6</t>
  </si>
  <si>
    <t>Rowan</t>
  </si>
  <si>
    <t>1/10/16
Week 5</t>
  </si>
  <si>
    <t>Williams</t>
  </si>
  <si>
    <t>1/3/16
Week 4</t>
  </si>
  <si>
    <t>12/13/15
Week 3</t>
  </si>
  <si>
    <t>Luther</t>
  </si>
  <si>
    <t>12/6/15
Week 2</t>
  </si>
  <si>
    <t>11/30/15
Week 1</t>
  </si>
  <si>
    <t>Carthage</t>
  </si>
  <si>
    <t>Preseason</t>
  </si>
  <si>
    <t>Bethel</t>
  </si>
  <si>
    <t>Eastern Connecticut</t>
  </si>
  <si>
    <t>Baldwin Wallace</t>
  </si>
  <si>
    <t>***</t>
  </si>
  <si>
    <t>2015-16
Season</t>
  </si>
  <si>
    <t>2014-15
Season</t>
  </si>
  <si>
    <t>Salisbury</t>
  </si>
  <si>
    <t>Texas-Dallas</t>
  </si>
  <si>
    <t>Transylvania</t>
  </si>
  <si>
    <t>Cabrini</t>
  </si>
  <si>
    <t>Eastern</t>
  </si>
  <si>
    <t>3/1/15
Week 13</t>
  </si>
  <si>
    <t>Whitworth</t>
  </si>
  <si>
    <t>John Carroll</t>
  </si>
  <si>
    <t>Eastern Mennonite</t>
  </si>
  <si>
    <t>McDaniel</t>
  </si>
  <si>
    <t>North Central (Ill.)</t>
  </si>
  <si>
    <t>1/26/15
Week 8</t>
  </si>
  <si>
    <t>2/2/15
Week 9</t>
  </si>
  <si>
    <t>2/9/15
Week 10</t>
  </si>
  <si>
    <t>2/16/15
Week 11</t>
  </si>
  <si>
    <t>2/23/15
Week 12</t>
  </si>
  <si>
    <t>1/19/15
Week 7</t>
  </si>
  <si>
    <t>1/12/15
Week 6</t>
  </si>
  <si>
    <t>1/5/15
Week 5</t>
  </si>
  <si>
    <t>Rhodes</t>
  </si>
  <si>
    <t>12/15/14
Week 4</t>
  </si>
  <si>
    <t>St. Mary's (Minn.)</t>
  </si>
  <si>
    <t>12/8/14
Week 3</t>
  </si>
  <si>
    <t>Wilmington</t>
  </si>
  <si>
    <t>St. Norbert</t>
  </si>
  <si>
    <t>12/1/14
Week 2</t>
  </si>
  <si>
    <t>Randolph-Macon</t>
  </si>
  <si>
    <t>Illinois Wesleyan</t>
  </si>
  <si>
    <t>11/24/14
Week 1</t>
  </si>
  <si>
    <t>Lebanon Valley</t>
  </si>
  <si>
    <t>2013-14
Season</t>
  </si>
  <si>
    <t>Ithaca</t>
  </si>
  <si>
    <t>Ferrum</t>
  </si>
  <si>
    <t>York (Pa.)</t>
  </si>
  <si>
    <t>2/24/14
Week 12</t>
  </si>
  <si>
    <t>Olivet</t>
  </si>
  <si>
    <t>Concordia-Moorhead</t>
  </si>
  <si>
    <t>2/17/14
Week 11</t>
  </si>
  <si>
    <t>2/10/14
Week 10</t>
  </si>
  <si>
    <t>2/3/14
Week 9</t>
  </si>
  <si>
    <t>Emory</t>
  </si>
  <si>
    <t>1/27/14
Week 8</t>
  </si>
  <si>
    <t>1/20/14
Week 7</t>
  </si>
  <si>
    <t>1/13/14
Week 6</t>
  </si>
  <si>
    <t>1/6/14
Week 5</t>
  </si>
  <si>
    <t>12/16/13
Week 4</t>
  </si>
  <si>
    <t>Vassar</t>
  </si>
  <si>
    <t>12/9/13
Week 3</t>
  </si>
  <si>
    <t>12/2/13
Week 2</t>
  </si>
  <si>
    <t>Juniata</t>
  </si>
  <si>
    <t>11/25/13
Week 1</t>
  </si>
  <si>
    <t>Simpson</t>
  </si>
  <si>
    <t>Lewis &amp; Clark</t>
  </si>
  <si>
    <t>William Paterson</t>
  </si>
  <si>
    <t>Cornell</t>
  </si>
  <si>
    <t>2012-13
Season</t>
  </si>
  <si>
    <t>Widener</t>
  </si>
  <si>
    <t>Southern Maine</t>
  </si>
  <si>
    <t>Week 13</t>
  </si>
  <si>
    <t>Baruch</t>
  </si>
  <si>
    <t>2/18/13
Week 12</t>
  </si>
  <si>
    <t>Louisiana College</t>
  </si>
  <si>
    <t>2/11/13
Week 11</t>
  </si>
  <si>
    <t>2/4/13
Week 10</t>
  </si>
  <si>
    <t>UW-Superior</t>
  </si>
  <si>
    <t>1/28/13
Week 9</t>
  </si>
  <si>
    <t>Mount Union</t>
  </si>
  <si>
    <t>Moravian</t>
  </si>
  <si>
    <t>1/21/13
Week 8</t>
  </si>
  <si>
    <t>1/14/13
Week 7</t>
  </si>
  <si>
    <t>1/7/13
Week 6</t>
  </si>
  <si>
    <t>1/2/13
Week 5</t>
  </si>
  <si>
    <t>12/17/12
Week 4</t>
  </si>
  <si>
    <t>Monmouth</t>
  </si>
  <si>
    <t>Emmanuel</t>
  </si>
  <si>
    <t>12/10/12
Week 3</t>
  </si>
  <si>
    <t>12/3/12
Week 2</t>
  </si>
  <si>
    <t>11/26/12
Week 1</t>
  </si>
  <si>
    <t>Coe</t>
  </si>
  <si>
    <t>2011-12
Season</t>
  </si>
  <si>
    <t>11/28/11
Week 1</t>
  </si>
  <si>
    <t>Greensboro</t>
  </si>
  <si>
    <t>Colby</t>
  </si>
  <si>
    <t>Franklin</t>
  </si>
  <si>
    <t>Howard Payne</t>
  </si>
  <si>
    <t>St. Vincent</t>
  </si>
  <si>
    <t>12/5/11
Week 2</t>
  </si>
  <si>
    <t>Otterbein</t>
  </si>
  <si>
    <t>12/12/11
Week 3</t>
  </si>
  <si>
    <t>Piedmont</t>
  </si>
  <si>
    <t>12/19/11
Week 4</t>
  </si>
  <si>
    <t>1/2/12
Week 5</t>
  </si>
  <si>
    <t>UW-Eau Claire</t>
  </si>
  <si>
    <t>1/9/12
Week 6</t>
  </si>
  <si>
    <t>1/16/12
Week 7</t>
  </si>
  <si>
    <t>Kean</t>
  </si>
  <si>
    <t>1/23/12
Week 8</t>
  </si>
  <si>
    <t>1/30/12
Week 9</t>
  </si>
  <si>
    <t>Centre</t>
  </si>
  <si>
    <t>Johns Hopkins</t>
  </si>
  <si>
    <t>2/6/12
Week 10</t>
  </si>
  <si>
    <t>2/13/12
Week 11</t>
  </si>
  <si>
    <t>2/20/12
Week 12</t>
  </si>
  <si>
    <t>2/26/12
Week 13</t>
  </si>
  <si>
    <t>2010-11
Season</t>
  </si>
  <si>
    <t>Mount St. Mary</t>
  </si>
  <si>
    <t>2/28/11
Week 13</t>
  </si>
  <si>
    <t>Hanover</t>
  </si>
  <si>
    <t>2/21/11
Week 12</t>
  </si>
  <si>
    <t>2/14/11
Week 11</t>
  </si>
  <si>
    <t>Medaille</t>
  </si>
  <si>
    <t>2/7/11
Week 10</t>
  </si>
  <si>
    <t>1/31/11
Week 9</t>
  </si>
  <si>
    <t>1/24/11
Week 8</t>
  </si>
  <si>
    <t>St. Benedict</t>
  </si>
  <si>
    <t>1/17/11
Week 7</t>
  </si>
  <si>
    <t>1/10/11
Week 6</t>
  </si>
  <si>
    <t>Western Connecticut</t>
  </si>
  <si>
    <t>1/311
Week 5</t>
  </si>
  <si>
    <t>Mississippi College</t>
  </si>
  <si>
    <t>12/20/10
Week 4</t>
  </si>
  <si>
    <t>UW-La Crosse</t>
  </si>
  <si>
    <t>12/13/10
Week 3</t>
  </si>
  <si>
    <t>12/6/10
Week 2</t>
  </si>
  <si>
    <t>11/30/10
Week 1</t>
  </si>
  <si>
    <t>Gettysburg</t>
  </si>
  <si>
    <t>2009-10
Season</t>
  </si>
  <si>
    <t>3/1/10
Week 13</t>
  </si>
  <si>
    <t>Farmingdale State</t>
  </si>
  <si>
    <t>Washington &amp; Jefferson</t>
  </si>
  <si>
    <t>2/22/10
Week 12</t>
  </si>
  <si>
    <t>2/15/10
Week 11</t>
  </si>
  <si>
    <t>2/8/10
Week 10</t>
  </si>
  <si>
    <t>2/1/10
Week 9</t>
  </si>
  <si>
    <t>1/25/10
Week 8</t>
  </si>
  <si>
    <t>1/18/10
Week 7</t>
  </si>
  <si>
    <t>1/11/10
Week 6</t>
  </si>
  <si>
    <t>1/4/10
Week 5</t>
  </si>
  <si>
    <t>12/29/09
Week 4</t>
  </si>
  <si>
    <t>12/14/09
Week 3</t>
  </si>
  <si>
    <t>12/7/09
Week 2</t>
  </si>
  <si>
    <t>11/30/09
Week 1</t>
  </si>
  <si>
    <t>Brandeis</t>
  </si>
  <si>
    <t>Cal Lutheran</t>
  </si>
  <si>
    <t>UW-Stout</t>
  </si>
  <si>
    <t>2008-09
Seasons</t>
  </si>
  <si>
    <t>Oglethorpe</t>
  </si>
  <si>
    <t>McMurry</t>
  </si>
  <si>
    <t>12/1/08
Week 1</t>
  </si>
  <si>
    <t>12/8/08
Week 2</t>
  </si>
  <si>
    <t>12/15/08
Week 3</t>
  </si>
  <si>
    <t>12/22/08
Week 4</t>
  </si>
  <si>
    <t>1/5/09
Week 5</t>
  </si>
  <si>
    <t>1/12/09
Week 6</t>
  </si>
  <si>
    <t>1/19/09
Week 7</t>
  </si>
  <si>
    <t>1/26/09
Week 8</t>
  </si>
  <si>
    <t>2/2/09
Week 9</t>
  </si>
  <si>
    <t>2/9/09
Week 10</t>
  </si>
  <si>
    <t>2/16/09
Week 11</t>
  </si>
  <si>
    <t>2/23/09
Week 12</t>
  </si>
  <si>
    <t>3/2/09
Week 13</t>
  </si>
  <si>
    <t>Schools that have been ranked No. 1</t>
  </si>
  <si>
    <t>Longest active consecutive ranking streak</t>
  </si>
  <si>
    <t>Hope (Since Preseason, 2012-13)</t>
  </si>
  <si>
    <t>Calvin (2012-13)</t>
  </si>
  <si>
    <r>
      <t>FDU-Florham (</t>
    </r>
    <r>
      <rPr>
        <b/>
        <sz val="11"/>
        <color theme="1"/>
        <rFont val="Calibri"/>
        <family val="2"/>
        <scheme val="minor"/>
      </rPr>
      <t>2013-14</t>
    </r>
    <r>
      <rPr>
        <sz val="11"/>
        <color theme="1"/>
        <rFont val="Calibri"/>
        <family val="2"/>
        <scheme val="minor"/>
      </rPr>
      <t>, 2014-15)</t>
    </r>
  </si>
  <si>
    <t>UW-Whitewater (2008-09)</t>
  </si>
  <si>
    <r>
      <t xml:space="preserve">Illinois Wesleyan (2008-09, 2009-10, </t>
    </r>
    <r>
      <rPr>
        <b/>
        <sz val="11"/>
        <color theme="1"/>
        <rFont val="Calibri"/>
        <family val="2"/>
        <scheme val="minor"/>
      </rPr>
      <t>2011-12</t>
    </r>
    <r>
      <rPr>
        <sz val="11"/>
        <color theme="1"/>
        <rFont val="Calibri"/>
        <family val="2"/>
        <scheme val="minor"/>
      </rPr>
      <t>)</t>
    </r>
  </si>
  <si>
    <t>Kean (2008-09)</t>
  </si>
  <si>
    <t>Whitman (2013-14)</t>
  </si>
  <si>
    <t>2009-10</t>
  </si>
  <si>
    <t>Season with most teams ranked at some point</t>
  </si>
  <si>
    <t>2007-08
Season</t>
  </si>
  <si>
    <t>11/26/07
Week 1</t>
  </si>
  <si>
    <t>Lake Forest</t>
  </si>
  <si>
    <t>Cortland</t>
  </si>
  <si>
    <t>Carroll</t>
  </si>
  <si>
    <t>Millikin</t>
  </si>
  <si>
    <t>Mary Washington (2007-08)</t>
  </si>
  <si>
    <t>12/3/07
Week 2</t>
  </si>
  <si>
    <t>12/10/07
Week 3</t>
  </si>
  <si>
    <t>12/17/07
Week 4</t>
  </si>
  <si>
    <t>1/1/08
Week 5</t>
  </si>
  <si>
    <t>1/7/08
Week 6</t>
  </si>
  <si>
    <t>Castleton</t>
  </si>
  <si>
    <t>1/14/08
Week 7</t>
  </si>
  <si>
    <t>William Smith</t>
  </si>
  <si>
    <t>1/21/08
Week 8</t>
  </si>
  <si>
    <t>1/28/08
Week 9</t>
  </si>
  <si>
    <t>2/4/08
Week 10</t>
  </si>
  <si>
    <t>2/11/08
Week 11</t>
  </si>
  <si>
    <t>2/18/08
Week 12</t>
  </si>
  <si>
    <t>2/25/08
Week 13</t>
  </si>
  <si>
    <t>3/3/08
Week 14</t>
  </si>
  <si>
    <r>
      <t>Howard Payne (</t>
    </r>
    <r>
      <rPr>
        <b/>
        <sz val="11"/>
        <color theme="1"/>
        <rFont val="Calibri"/>
        <family val="2"/>
        <scheme val="minor"/>
      </rPr>
      <t>2007-08</t>
    </r>
    <r>
      <rPr>
        <sz val="11"/>
        <color theme="1"/>
        <rFont val="Calibri"/>
        <family val="2"/>
        <scheme val="minor"/>
      </rPr>
      <t>)</t>
    </r>
  </si>
  <si>
    <t>2006-07
Season</t>
  </si>
  <si>
    <t>Hardin-Simmons</t>
  </si>
  <si>
    <t>Pacific Lutheran</t>
  </si>
  <si>
    <t>Bridgewater (Va.)</t>
  </si>
  <si>
    <t>11/27/06
Week 1</t>
  </si>
  <si>
    <t>Salem State</t>
  </si>
  <si>
    <t>12/4/06
Week 2</t>
  </si>
  <si>
    <t>12/11/06
Week 3</t>
  </si>
  <si>
    <t>12/18/06
Week 4</t>
  </si>
  <si>
    <t>1/2/07
Week 5</t>
  </si>
  <si>
    <t>1/8/07
Week 6</t>
  </si>
  <si>
    <t>1/15/07
Week 7</t>
  </si>
  <si>
    <t>1/22/07
Week 8</t>
  </si>
  <si>
    <t>Maine Maritime</t>
  </si>
  <si>
    <t>1/29/07
Week 9</t>
  </si>
  <si>
    <t>Norwich</t>
  </si>
  <si>
    <t>2/5/07
Week 10</t>
  </si>
  <si>
    <t>2/12/07
Week 11</t>
  </si>
  <si>
    <t>Fitchburg State</t>
  </si>
  <si>
    <t>2/19/07
Week 12</t>
  </si>
  <si>
    <t>Maine-Farmington</t>
  </si>
  <si>
    <t>2/26/07
Week 13</t>
  </si>
  <si>
    <t>2006-07</t>
  </si>
  <si>
    <r>
      <t>DePauw (</t>
    </r>
    <r>
      <rPr>
        <b/>
        <sz val="11"/>
        <color theme="1"/>
        <rFont val="Calibri"/>
        <family val="2"/>
        <scheme val="minor"/>
      </rPr>
      <t>2006-07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2012-13</t>
    </r>
    <r>
      <rPr>
        <sz val="11"/>
        <color theme="1"/>
        <rFont val="Calibri"/>
        <family val="2"/>
        <scheme val="minor"/>
      </rPr>
      <t>, 2013-14)</t>
    </r>
  </si>
  <si>
    <t>2016-17</t>
  </si>
  <si>
    <t>2015-16</t>
  </si>
  <si>
    <t>2014-15</t>
  </si>
  <si>
    <t>2013-14</t>
  </si>
  <si>
    <t>2012-13</t>
  </si>
  <si>
    <t>2011-12</t>
  </si>
  <si>
    <t>2010-11</t>
  </si>
  <si>
    <t>2008-09</t>
  </si>
  <si>
    <t>2007-08</t>
  </si>
  <si>
    <t>Amherst, Illinois Wesleyan, Thomas More, Amherst</t>
  </si>
  <si>
    <t>Amherst, Illinois Wesleyan</t>
  </si>
  <si>
    <t>Calvin, DePauw</t>
  </si>
  <si>
    <t>DePauw, Whitman, FDU-Florham</t>
  </si>
  <si>
    <t>FDU-Florham, Thomas More</t>
  </si>
  <si>
    <t>Thomas More</t>
  </si>
  <si>
    <t>Tufts, Amherst</t>
  </si>
  <si>
    <t>UW-Whitewater, Kean, Rochester, Ill. Wesleyan, George Fox</t>
  </si>
  <si>
    <t>Washington U, Illinois Wesleyan, Amherst, Washington U</t>
  </si>
  <si>
    <t>Mary Washington, Hope, Howard Payne</t>
  </si>
  <si>
    <t>Scranton, Bowdoin, Scranton, Messiah, Bowdoin, DePauw</t>
  </si>
  <si>
    <t>2005-06</t>
  </si>
  <si>
    <t>2004-05</t>
  </si>
  <si>
    <t>2003-04</t>
  </si>
  <si>
    <t>2002-03</t>
  </si>
  <si>
    <t>2001-02</t>
  </si>
  <si>
    <t>2000-01</t>
  </si>
  <si>
    <t>1999-00</t>
  </si>
  <si>
    <r>
      <t>Millikin (</t>
    </r>
    <r>
      <rPr>
        <b/>
        <sz val="11"/>
        <color theme="1"/>
        <rFont val="Calibri"/>
        <family val="2"/>
        <scheme val="minor"/>
      </rPr>
      <t>2004-05</t>
    </r>
    <r>
      <rPr>
        <sz val="11"/>
        <color theme="1"/>
        <rFont val="Calibri"/>
        <family val="2"/>
        <scheme val="minor"/>
      </rPr>
      <t>, 2005-06)</t>
    </r>
  </si>
  <si>
    <t>2005-06
Season</t>
  </si>
  <si>
    <t>11/28/05
Week 1</t>
  </si>
  <si>
    <t>Springfield</t>
  </si>
  <si>
    <t>Buena Vista</t>
  </si>
  <si>
    <t>Bates</t>
  </si>
  <si>
    <t>Albion</t>
  </si>
  <si>
    <t>12/5/05
Week 2</t>
  </si>
  <si>
    <t>12/12/05
Week 3</t>
  </si>
  <si>
    <t>12/19/05
Week 4</t>
  </si>
  <si>
    <t>1/3/06
Week 5</t>
  </si>
  <si>
    <t>1/9/06
Week 6</t>
  </si>
  <si>
    <t>1/16/06
Week 7</t>
  </si>
  <si>
    <t>1/23/06
Week 8</t>
  </si>
  <si>
    <t>1/30/06
Week 9</t>
  </si>
  <si>
    <t>2/6/06
Week 10</t>
  </si>
  <si>
    <t>2/13/06
Week 11</t>
  </si>
  <si>
    <t>2/20/06
Week 12</t>
  </si>
  <si>
    <t>Maryville (Mo.)</t>
  </si>
  <si>
    <t>2/27/06
Week 13</t>
  </si>
  <si>
    <t>Millikin, Southern Maine, Hope</t>
  </si>
  <si>
    <t>Southern Maine (2005-06)</t>
  </si>
  <si>
    <t>2004-05
Season</t>
  </si>
  <si>
    <t>Carleton</t>
  </si>
  <si>
    <t>11/24/04
Week 1</t>
  </si>
  <si>
    <t>12/1/04
Week 2</t>
  </si>
  <si>
    <t>King's</t>
  </si>
  <si>
    <t>Union</t>
  </si>
  <si>
    <t>12/6/04
Week 3</t>
  </si>
  <si>
    <t>12/13/04
Week 4</t>
  </si>
  <si>
    <t>12/20/04
Week 5</t>
  </si>
  <si>
    <t>Ripon</t>
  </si>
  <si>
    <t>1/3/05
Week 6</t>
  </si>
  <si>
    <t>1/10/05
Week 7</t>
  </si>
  <si>
    <t>UW-Oshkosh (2004-05)</t>
  </si>
  <si>
    <t>1/17/05
Week 8</t>
  </si>
  <si>
    <t>St. John Fisher</t>
  </si>
  <si>
    <t>1/24/05
Week 9</t>
  </si>
  <si>
    <t>1/31/05
Week 10</t>
  </si>
  <si>
    <t>Dickinson</t>
  </si>
  <si>
    <t>2/7/05
Week 11</t>
  </si>
  <si>
    <t>Bates (2004-05)</t>
  </si>
  <si>
    <t>2/14/05
Week 12</t>
  </si>
  <si>
    <t>2/21/05
Week 13</t>
  </si>
  <si>
    <t>2/28/05
Week 14</t>
  </si>
  <si>
    <t>Bowdoin, UW-Oshkosh, Bowdoin, Bates,  Scranton, Millikin</t>
  </si>
  <si>
    <t>Scranton (2004-05, 2006-07)</t>
  </si>
  <si>
    <t>2003-04
Season</t>
  </si>
  <si>
    <t>St. Lawrence</t>
  </si>
  <si>
    <t>Eastern Connecticut (2004-04)</t>
  </si>
  <si>
    <r>
      <t>Wilmington (</t>
    </r>
    <r>
      <rPr>
        <b/>
        <sz val="11"/>
        <color theme="1"/>
        <rFont val="Calibri"/>
        <family val="2"/>
        <scheme val="minor"/>
      </rPr>
      <t>2003-04</t>
    </r>
    <r>
      <rPr>
        <sz val="11"/>
        <color theme="1"/>
        <rFont val="Calibri"/>
        <family val="2"/>
        <scheme val="minor"/>
      </rPr>
      <t>)</t>
    </r>
  </si>
  <si>
    <t>11/24/03
Week 1</t>
  </si>
  <si>
    <t>12/01/03
Week 2</t>
  </si>
  <si>
    <t>12/08/03
Week 3</t>
  </si>
  <si>
    <t>12/15/03
Week 4</t>
  </si>
  <si>
    <t>12/22/03
Week 5</t>
  </si>
  <si>
    <t>1/5/04
Week 6</t>
  </si>
  <si>
    <t>Wesleyan</t>
  </si>
  <si>
    <t>1/12/04
Week 7</t>
  </si>
  <si>
    <t>Rochester (2003-04, 2008-09)</t>
  </si>
  <si>
    <t>Eastern Connecticut, Trinity (Texas), UW-Stevens Point, Rochester, Bowdoin, Wilmington</t>
  </si>
  <si>
    <t>1/19/04
Week 8</t>
  </si>
  <si>
    <t>1/26/04
Week 9</t>
  </si>
  <si>
    <t>2/2/04
Week 10</t>
  </si>
  <si>
    <t>2/9/04
Week 11</t>
  </si>
  <si>
    <t>2/16/04
Week 12</t>
  </si>
  <si>
    <t>2/23/04
Week 13</t>
  </si>
  <si>
    <t>2/29/04
Week 14</t>
  </si>
  <si>
    <t>3/14/04
Week 15</t>
  </si>
  <si>
    <t>Wittenberg</t>
  </si>
  <si>
    <t>2002-03
Season</t>
  </si>
  <si>
    <t>Bethany</t>
  </si>
  <si>
    <t>12/9/02
Week 2</t>
  </si>
  <si>
    <t>12/16/02
Week 3</t>
  </si>
  <si>
    <t>Week 4</t>
  </si>
  <si>
    <t>1/06/03
Week 5</t>
  </si>
  <si>
    <t>1/13/03
Week 6</t>
  </si>
  <si>
    <t>1/20/03
Week 7</t>
  </si>
  <si>
    <t>1/27/03
Week 8</t>
  </si>
  <si>
    <t>2/3/03
Week 9</t>
  </si>
  <si>
    <t>2/10/03
Week 10</t>
  </si>
  <si>
    <t>2/17/03
Week 11</t>
  </si>
  <si>
    <t>2/24/03
Week 12</t>
  </si>
  <si>
    <t>Washington U., UW-Eau Claire, Trinity (Texas)</t>
  </si>
  <si>
    <t>3/3/03
Week 13</t>
  </si>
  <si>
    <t>UW-Eau Claire (2002-03)</t>
  </si>
  <si>
    <t>2001-02
Season</t>
  </si>
  <si>
    <t>Messiah (2002-03, 2006-07)</t>
  </si>
  <si>
    <r>
      <t>UW-Stevens Point (</t>
    </r>
    <r>
      <rPr>
        <b/>
        <sz val="11"/>
        <color theme="1"/>
        <rFont val="Calibri"/>
        <family val="2"/>
        <scheme val="minor"/>
      </rPr>
      <t>2002-03</t>
    </r>
    <r>
      <rPr>
        <sz val="11"/>
        <color theme="1"/>
        <rFont val="Calibri"/>
        <family val="2"/>
        <scheme val="minor"/>
      </rPr>
      <t>, 2003-04)</t>
    </r>
  </si>
  <si>
    <t>Ohio Wesleyan</t>
  </si>
  <si>
    <t>11/19/01
Week 1</t>
  </si>
  <si>
    <t>Gwynedd Mercy</t>
  </si>
  <si>
    <t>11/26/01
Week 2</t>
  </si>
  <si>
    <t>Messiah, Washington U., UW-Stevens Point</t>
  </si>
  <si>
    <r>
      <t>Washington U. (</t>
    </r>
    <r>
      <rPr>
        <b/>
        <sz val="11"/>
        <color theme="1"/>
        <rFont val="Calibri"/>
        <family val="2"/>
        <scheme val="minor"/>
      </rPr>
      <t>1999-00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2000-01</t>
    </r>
    <r>
      <rPr>
        <sz val="11"/>
        <color theme="1"/>
        <rFont val="Calibri"/>
        <family val="2"/>
        <scheme val="minor"/>
      </rPr>
      <t xml:space="preserve">, 2001-2002, 2002-03, </t>
    </r>
    <r>
      <rPr>
        <b/>
        <sz val="11"/>
        <color theme="1"/>
        <rFont val="Calibri"/>
        <family val="2"/>
        <scheme val="minor"/>
      </rPr>
      <t>2009-10</t>
    </r>
    <r>
      <rPr>
        <sz val="11"/>
        <color theme="1"/>
        <rFont val="Calibri"/>
        <family val="2"/>
        <scheme val="minor"/>
      </rPr>
      <t>)</t>
    </r>
  </si>
  <si>
    <t>Case Western Reserve</t>
  </si>
  <si>
    <t>12/10/01
Week 4</t>
  </si>
  <si>
    <t>12/3/01
Week 3</t>
  </si>
  <si>
    <t>12/17/01
Week 5</t>
  </si>
  <si>
    <t>01/07/02
Week 6</t>
  </si>
  <si>
    <t>1/14/02
Week 7</t>
  </si>
  <si>
    <t>1/21/02
Week 8</t>
  </si>
  <si>
    <t>1/28/02
Week 9</t>
  </si>
  <si>
    <t>Webster</t>
  </si>
  <si>
    <t>2/4/02
Week 10</t>
  </si>
  <si>
    <t>2/11/02
Week 11</t>
  </si>
  <si>
    <t>2/18/02
Week 12</t>
  </si>
  <si>
    <t>2/25/02
Week 13</t>
  </si>
  <si>
    <t>Chapman</t>
  </si>
  <si>
    <t>2000-01
Season</t>
  </si>
  <si>
    <t>TCNJ/New Jersey</t>
  </si>
  <si>
    <t>Sewanee</t>
  </si>
  <si>
    <t>Wellesley</t>
  </si>
  <si>
    <t>11/20/00
Week 1</t>
  </si>
  <si>
    <t>11/27/00
Week 2</t>
  </si>
  <si>
    <t>Elizabethtown</t>
  </si>
  <si>
    <t>Central</t>
  </si>
  <si>
    <t>12/11/00
Week 4</t>
  </si>
  <si>
    <t>12/4/00
Week 3</t>
  </si>
  <si>
    <t>12/18/00
Week 5</t>
  </si>
  <si>
    <t>1/1/01
Week 6</t>
  </si>
  <si>
    <t>1/8/01
Week 7</t>
  </si>
  <si>
    <t>1/15/01
Week 8</t>
  </si>
  <si>
    <t>1/22/01
Week 9</t>
  </si>
  <si>
    <t>Allegheny</t>
  </si>
  <si>
    <t>1/29/01
Week 10</t>
  </si>
  <si>
    <t>2/5/01
Week 11</t>
  </si>
  <si>
    <r>
      <t xml:space="preserve">George Fox (2000-01, </t>
    </r>
    <r>
      <rPr>
        <b/>
        <sz val="11"/>
        <color theme="1"/>
        <rFont val="Calibri"/>
        <family val="2"/>
        <scheme val="minor"/>
      </rPr>
      <t>2008-09</t>
    </r>
    <r>
      <rPr>
        <sz val="11"/>
        <color theme="1"/>
        <rFont val="Calibri"/>
        <family val="2"/>
        <scheme val="minor"/>
      </rPr>
      <t>)</t>
    </r>
  </si>
  <si>
    <t>Oneonta State</t>
  </si>
  <si>
    <t>Lakeland</t>
  </si>
  <si>
    <t>2/12/01
Week 12</t>
  </si>
  <si>
    <t>2/19/01
Week 13</t>
  </si>
  <si>
    <t>Washington U., George Fox, Washington U.</t>
  </si>
  <si>
    <t>2/26/01
Week 14</t>
  </si>
  <si>
    <t>Defiance</t>
  </si>
  <si>
    <t>Fontbonne</t>
  </si>
  <si>
    <t>1999-00
Preseason</t>
  </si>
  <si>
    <t>Gallaudet</t>
  </si>
  <si>
    <t>11/22/99
Week 1</t>
  </si>
  <si>
    <t>11/29/99
Week 2</t>
  </si>
  <si>
    <t>Susquehanna</t>
  </si>
  <si>
    <t>12/6/99
Week 3</t>
  </si>
  <si>
    <t>12/13/99
Week 4</t>
  </si>
  <si>
    <t>Buffalo State</t>
  </si>
  <si>
    <t>1/17/00
Week 7</t>
  </si>
  <si>
    <t>1/10/00
Week 6</t>
  </si>
  <si>
    <t>1/3/00
Week 5</t>
  </si>
  <si>
    <t>1/24/00
Week 8</t>
  </si>
  <si>
    <t>DeSales/Allentown</t>
  </si>
  <si>
    <t>1/31/00
Week 9</t>
  </si>
  <si>
    <t>2/7/00
Week 10</t>
  </si>
  <si>
    <t>2/14/00
Week 11</t>
  </si>
  <si>
    <t>2/21/00
Week 12</t>
  </si>
  <si>
    <t>2/28/00
Week 13</t>
  </si>
  <si>
    <t>Clark</t>
  </si>
  <si>
    <t>Highest Ranking</t>
  </si>
  <si>
    <t>Times
Ranked</t>
  </si>
  <si>
    <t>Most times ranked</t>
  </si>
  <si>
    <t>Amherst</t>
  </si>
  <si>
    <t>Hope</t>
  </si>
  <si>
    <t>12/2/02
Week 1</t>
  </si>
  <si>
    <t>3/3/14
Week 13</t>
  </si>
  <si>
    <t>10/31/2017
Preseason</t>
  </si>
  <si>
    <t>2017-18
Season</t>
  </si>
  <si>
    <t>11/27/2017
Week 1</t>
  </si>
  <si>
    <t xml:space="preserve">  </t>
  </si>
  <si>
    <t>Marietta</t>
  </si>
  <si>
    <t>12/4/2017
Week 2</t>
  </si>
  <si>
    <t>12/11/2017
Week 3</t>
  </si>
  <si>
    <t>12/18/2017
Week 4</t>
  </si>
  <si>
    <t>1/2/2018
Week 5</t>
  </si>
  <si>
    <t>2017-18</t>
  </si>
  <si>
    <t>1/8/2018
Week 6</t>
  </si>
  <si>
    <t xml:space="preserve">Wash U's 133-poll streak </t>
  </si>
  <si>
    <t>Jan 1, 2009 - Jan 2, 2018</t>
  </si>
  <si>
    <t>1/15/2018
Week 7</t>
  </si>
  <si>
    <t>1/22/2018
Week 8</t>
  </si>
  <si>
    <t>1/29/2018
Week 9</t>
  </si>
  <si>
    <t>Wisconsin Lutheran</t>
  </si>
  <si>
    <t>2/5/2018
Week 10</t>
  </si>
  <si>
    <t>2/12/2018
Week 11</t>
  </si>
  <si>
    <t>Rose-Hulman</t>
  </si>
  <si>
    <t>2/19/2018
Week 12</t>
  </si>
  <si>
    <t>2/26/2018
Week 13</t>
  </si>
  <si>
    <t>3/19/2018
Final</t>
  </si>
  <si>
    <t>East Texas Baptist</t>
  </si>
  <si>
    <t>Rochester Tech</t>
  </si>
  <si>
    <t>St. Joseph's (Maine)</t>
  </si>
  <si>
    <t>2018-19
Season</t>
  </si>
  <si>
    <t>Emory &amp; Henry</t>
  </si>
  <si>
    <t>11/26/2018
Week 1</t>
  </si>
  <si>
    <t>Austin</t>
  </si>
  <si>
    <t>Mary Hardin-Baylor</t>
  </si>
  <si>
    <t>12/3/2018
Week 2</t>
  </si>
  <si>
    <t>12/10/2018
Week 3</t>
  </si>
  <si>
    <t>12/17/2018
Week 4</t>
  </si>
  <si>
    <t>1/7/2019
Week 5</t>
  </si>
  <si>
    <t>Middlebury</t>
  </si>
  <si>
    <t>1/14/2019
Week 6</t>
  </si>
  <si>
    <t>1/21/2019
Week 7</t>
  </si>
  <si>
    <t>Misericordia</t>
  </si>
  <si>
    <t>1/28/2019
Week 8</t>
  </si>
  <si>
    <t>2/4/2019
Week 9</t>
  </si>
  <si>
    <t>2/11/2019
Week 10</t>
  </si>
  <si>
    <t>2/17/2019
Week 11</t>
  </si>
  <si>
    <t>Augsburg</t>
  </si>
  <si>
    <t>2/24/2019
Week 12</t>
  </si>
  <si>
    <t>SUNY New Paltz</t>
  </si>
  <si>
    <t>3/18/2019
Final</t>
  </si>
  <si>
    <t>Bowdoin (2003-04, 2004-05, 2006-07, 2018-19)</t>
  </si>
  <si>
    <r>
      <t xml:space="preserve">Thomas More (2010-11, </t>
    </r>
    <r>
      <rPr>
        <b/>
        <sz val="11"/>
        <color theme="1"/>
        <rFont val="Calibri"/>
        <family val="2"/>
        <scheme val="minor"/>
      </rPr>
      <t>2014-15, 2015-16, 2018-19)</t>
    </r>
  </si>
  <si>
    <t>2018-19</t>
  </si>
  <si>
    <t>Amherst, Bowdoin, Thomas More</t>
  </si>
  <si>
    <t>2019-20
Season</t>
  </si>
  <si>
    <t>11/25/2019
Week 1</t>
  </si>
  <si>
    <t>UW-Platteville</t>
  </si>
  <si>
    <t>Loras</t>
  </si>
  <si>
    <t>Guilford</t>
  </si>
  <si>
    <t>12/2/2019
Week 2</t>
  </si>
  <si>
    <t>12/9/2019
Week 3</t>
  </si>
  <si>
    <t>12/16/2019
Week 4</t>
  </si>
  <si>
    <t>1/6/2020
Week 5</t>
  </si>
  <si>
    <t>1/13/2020
Week 6</t>
  </si>
  <si>
    <t>1/20/2020
Week 7</t>
  </si>
  <si>
    <t>1/27/2020
Week 8</t>
  </si>
  <si>
    <t>2/3/2020
Week 9</t>
  </si>
  <si>
    <t>2/10/2020
Week 10</t>
  </si>
  <si>
    <t>2/17/2020
Week 11</t>
  </si>
  <si>
    <t>2/24/2020
Week 12</t>
  </si>
  <si>
    <t>3/2/2020
Week 13</t>
  </si>
  <si>
    <t>Smith</t>
  </si>
  <si>
    <t>2019-20</t>
  </si>
  <si>
    <t>Amherst, Tufts, Hope</t>
  </si>
  <si>
    <r>
      <t xml:space="preserve">Amherst (2009-10, </t>
    </r>
    <r>
      <rPr>
        <b/>
        <sz val="11"/>
        <color theme="1"/>
        <rFont val="Calibri"/>
        <family val="2"/>
        <scheme val="minor"/>
      </rPr>
      <t xml:space="preserve">2010-11, </t>
    </r>
    <r>
      <rPr>
        <sz val="11"/>
        <color theme="1"/>
        <rFont val="Calibri"/>
        <family val="2"/>
        <scheme val="minor"/>
      </rPr>
      <t xml:space="preserve">2011-12, </t>
    </r>
    <r>
      <rPr>
        <b/>
        <sz val="11"/>
        <color theme="1"/>
        <rFont val="Calibri"/>
        <family val="2"/>
        <scheme val="minor"/>
      </rPr>
      <t xml:space="preserve">2016-17, 2017-18, </t>
    </r>
    <r>
      <rPr>
        <sz val="11"/>
        <color theme="1"/>
        <rFont val="Calibri"/>
        <family val="2"/>
        <scheme val="minor"/>
      </rPr>
      <t>2018-19, 2019-20)</t>
    </r>
  </si>
  <si>
    <t>Tufts (2016-17, 2017-18, 2019-20)</t>
  </si>
  <si>
    <t>2020-21
Season</t>
  </si>
  <si>
    <t>Millsaps</t>
  </si>
  <si>
    <t>2/1/2021
Week 1</t>
  </si>
  <si>
    <t>2/8/2021
Week 2</t>
  </si>
  <si>
    <t>2/15/2021
Week 3</t>
  </si>
  <si>
    <t>2/22/2021
Week 4</t>
  </si>
  <si>
    <t>3/1/2021
Week 5</t>
  </si>
  <si>
    <t>3/7/2021
Week 6</t>
  </si>
  <si>
    <t>3/15/2021
Week 7</t>
  </si>
  <si>
    <t>3/22/2021
Week 8</t>
  </si>
  <si>
    <t>11/29/2021
Week 1</t>
  </si>
  <si>
    <t>St. Thomas (Minn.)</t>
  </si>
  <si>
    <t>2021-22
Season</t>
  </si>
  <si>
    <t>12/5/2021
Week 2</t>
  </si>
  <si>
    <t>12/12/2021
Week 3</t>
  </si>
  <si>
    <t>1/2/2022
Week 4</t>
  </si>
  <si>
    <t>1/9/2022
Week 5</t>
  </si>
  <si>
    <t>1/16/2022
Week 6</t>
  </si>
  <si>
    <t>1/23/2022
Week 7</t>
  </si>
  <si>
    <t>1/30/2022
Week 8</t>
  </si>
  <si>
    <t>2/6/2022
Week 9</t>
  </si>
  <si>
    <t>2/13/2022
Week 10</t>
  </si>
  <si>
    <t>2/20/2022
Week 11</t>
  </si>
  <si>
    <t>2/27/2022
Week 12</t>
  </si>
  <si>
    <t>Tufts</t>
  </si>
  <si>
    <t>2021-22</t>
  </si>
  <si>
    <t>Hope, Christopher Newport, Hope</t>
  </si>
  <si>
    <t>2012-13 (Hope's streak starts here)</t>
  </si>
  <si>
    <t>2011-12 (Tufts streak starts with last week</t>
  </si>
  <si>
    <t>2021 (Tufts and Amherst don't have these)</t>
  </si>
  <si>
    <t>Amherst's streak</t>
  </si>
  <si>
    <t>2022-23
Season</t>
  </si>
  <si>
    <t>11/27/2022
Week 1</t>
  </si>
  <si>
    <t>UC Santa Cruz</t>
  </si>
  <si>
    <t>12/4/2022
Week 2</t>
  </si>
  <si>
    <t>12/11/2022
Week 3</t>
  </si>
  <si>
    <t>12/18/2022
Week 4</t>
  </si>
  <si>
    <t>1/2/2023
Week 5</t>
  </si>
  <si>
    <t>Trinity (Conn.)</t>
  </si>
  <si>
    <t>1/8/2023
Week 6</t>
  </si>
  <si>
    <t>1/15/2023
Week 7</t>
  </si>
  <si>
    <t>1/22/2023
Week 8</t>
  </si>
  <si>
    <t>1/29/2023
Week 9</t>
  </si>
  <si>
    <t>2/5/2023
Week 10</t>
  </si>
  <si>
    <t>La Verne</t>
  </si>
  <si>
    <t>2/12/2023
Week 11</t>
  </si>
  <si>
    <t>2/19/2023
Week 12</t>
  </si>
  <si>
    <t>2/26/2023
Week 13</t>
  </si>
  <si>
    <t>Berea</t>
  </si>
  <si>
    <t>Rhode Island College</t>
  </si>
  <si>
    <t>Christopher Newport (2021-22, 2022-23)</t>
  </si>
  <si>
    <r>
      <t>Hope (</t>
    </r>
    <r>
      <rPr>
        <b/>
        <sz val="11"/>
        <color theme="1"/>
        <rFont val="Calibri"/>
        <family val="2"/>
        <scheme val="minor"/>
      </rPr>
      <t>2005-06</t>
    </r>
    <r>
      <rPr>
        <sz val="11"/>
        <color theme="1"/>
        <rFont val="Calibri"/>
        <family val="2"/>
        <scheme val="minor"/>
      </rPr>
      <t xml:space="preserve">, 2007-08, 2010-11, 2019-20, 2021, </t>
    </r>
    <r>
      <rPr>
        <b/>
        <sz val="11"/>
        <color theme="1"/>
        <rFont val="Calibri"/>
        <family val="2"/>
        <scheme val="minor"/>
      </rPr>
      <t>2021-22,</t>
    </r>
    <r>
      <rPr>
        <sz val="11"/>
        <color theme="1"/>
        <rFont val="Calibri"/>
        <family val="2"/>
        <scheme val="minor"/>
      </rPr>
      <t xml:space="preserve"> 2022-23)</t>
    </r>
  </si>
  <si>
    <r>
      <t>Trinity (Texas (</t>
    </r>
    <r>
      <rPr>
        <b/>
        <sz val="11"/>
        <color theme="1"/>
        <rFont val="Calibri"/>
        <family val="2"/>
        <scheme val="minor"/>
      </rPr>
      <t>2002-03</t>
    </r>
    <r>
      <rPr>
        <sz val="11"/>
        <color theme="1"/>
        <rFont val="Calibri"/>
        <family val="2"/>
        <scheme val="minor"/>
      </rPr>
      <t>, 2003-04, 2022-23)</t>
    </r>
  </si>
  <si>
    <t>New York U. (2022-23)</t>
  </si>
  <si>
    <r>
      <t xml:space="preserve">Transylvania </t>
    </r>
    <r>
      <rPr>
        <b/>
        <sz val="11"/>
        <color theme="1"/>
        <rFont val="Calibri"/>
        <family val="2"/>
        <scheme val="minor"/>
      </rPr>
      <t>(2022-23)</t>
    </r>
  </si>
  <si>
    <t>Amherst exits poll Week 7</t>
  </si>
  <si>
    <t>CNU (Since Week 13, 2019-20)</t>
  </si>
  <si>
    <t>CNU did not play during the 2021 season</t>
  </si>
  <si>
    <t>2022-23</t>
  </si>
  <si>
    <t>Hope, New York U., Trinity (Texas), Christopher Newport, Transylvania</t>
  </si>
  <si>
    <t>2023-24
Season</t>
  </si>
  <si>
    <t>11/26/2023
Week 1</t>
  </si>
  <si>
    <t>12/3/2023
Week 2</t>
  </si>
  <si>
    <t>12/10/2023
Week 3</t>
  </si>
  <si>
    <t>12/31/2023
Week 4</t>
  </si>
  <si>
    <t>Washington &amp; Lee</t>
  </si>
  <si>
    <t>1/7/2024
Week 5</t>
  </si>
  <si>
    <t>1/14/2024
Week 6</t>
  </si>
  <si>
    <t>1/21/2024
Week 7</t>
  </si>
  <si>
    <t>1/28/2024
Week 8</t>
  </si>
  <si>
    <t>2/4/2024
Week 9</t>
  </si>
  <si>
    <t>New York University</t>
  </si>
  <si>
    <t>2/11/2024
Week 10</t>
  </si>
  <si>
    <t>2/18/2024
Week 11</t>
  </si>
  <si>
    <t>2/25/2024
Week 12</t>
  </si>
  <si>
    <t>NYU &amp; Transylvania (Since Preseason, 21-22)</t>
  </si>
  <si>
    <t>2023-24</t>
  </si>
  <si>
    <t>Transylvania, New York U.</t>
  </si>
  <si>
    <t>Among active D3 programs, Hardin-Simmons has been ranked the most times (161) without being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</si>
</sst>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444444"/>
      <name val="Arial"/>
      <family val="2"/>
    </font>
    <font>
      <sz val="12"/>
      <color rgb="FF44444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theme="0"/>
      <name val="Arial"/>
      <family val="2"/>
    </font>
    <font>
      <i/>
      <sz val="12"/>
      <color theme="1"/>
      <name val="Arial"/>
      <family val="2"/>
    </font>
    <font>
      <i/>
      <sz val="12"/>
      <color rgb="FF444444"/>
      <name val="Arial"/>
      <family val="2"/>
    </font>
    <font>
      <i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vertical="top" wrapText="1"/>
    </xf>
    <xf numFmtId="14" fontId="4" fillId="0" borderId="0" xfId="0" applyNumberFormat="1" applyFont="1" applyAlignment="1">
      <alignment horizontal="center" wrapText="1"/>
    </xf>
    <xf numFmtId="0" fontId="3" fillId="3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6" fillId="0" borderId="0" xfId="0" applyFont="1"/>
    <xf numFmtId="16" fontId="4" fillId="0" borderId="0" xfId="0" applyNumberFormat="1" applyFont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 vertical="top" wrapText="1"/>
    </xf>
    <xf numFmtId="0" fontId="10" fillId="0" borderId="0" xfId="0" applyFont="1"/>
    <xf numFmtId="0" fontId="11" fillId="0" borderId="0" xfId="0" applyFont="1" applyAlignment="1">
      <alignment horizontal="center" vertical="top" wrapText="1"/>
    </xf>
    <xf numFmtId="0" fontId="11" fillId="4" borderId="0" xfId="0" applyFont="1" applyFill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1" fillId="7" borderId="0" xfId="0" applyFont="1" applyFill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G196"/>
  <sheetViews>
    <sheetView tabSelected="1" zoomScale="70" zoomScaleNormal="70" workbookViewId="0" topLeftCell="A1">
      <pane xSplit="18" ySplit="1" topLeftCell="NV2" activePane="bottomRight" state="frozen"/>
      <selection pane="topRight" activeCell="S1" sqref="S1"/>
      <selection pane="bottomLeft" activeCell="A2" sqref="A2"/>
      <selection pane="bottomRight" activeCell="OF2" sqref="OF2:OF26"/>
    </sheetView>
  </sheetViews>
  <sheetFormatPr defaultColWidth="22.7109375" defaultRowHeight="15" outlineLevelCol="1"/>
  <cols>
    <col min="1" max="1" width="32.8515625" style="2" customWidth="1"/>
    <col min="2" max="3" width="15.57421875" style="3" customWidth="1"/>
    <col min="4" max="18" width="15.57421875" style="3" hidden="1" customWidth="1" outlineLevel="1"/>
    <col min="19" max="19" width="15.57421875" style="3" customWidth="1" collapsed="1"/>
    <col min="20" max="35" width="15.57421875" style="3" hidden="1" customWidth="1" outlineLevel="1"/>
    <col min="36" max="36" width="15.57421875" style="3" customWidth="1" collapsed="1"/>
    <col min="37" max="51" width="15.57421875" style="3" hidden="1" customWidth="1" outlineLevel="1"/>
    <col min="52" max="52" width="15.57421875" style="3" customWidth="1" collapsed="1"/>
    <col min="53" max="67" width="15.57421875" style="3" hidden="1" customWidth="1" outlineLevel="1"/>
    <col min="68" max="68" width="15.57421875" style="3" customWidth="1" collapsed="1"/>
    <col min="69" max="85" width="15.57421875" style="3" hidden="1" customWidth="1" outlineLevel="1"/>
    <col min="86" max="86" width="15.57421875" style="3" customWidth="1" collapsed="1"/>
    <col min="87" max="102" width="15.57421875" style="3" hidden="1" customWidth="1" outlineLevel="1"/>
    <col min="103" max="103" width="15.57421875" style="3" customWidth="1" collapsed="1"/>
    <col min="104" max="118" width="15.57421875" style="3" hidden="1" customWidth="1" outlineLevel="1"/>
    <col min="119" max="119" width="15.57421875" style="3" customWidth="1" collapsed="1"/>
    <col min="120" max="134" width="15.57421875" style="3" hidden="1" customWidth="1" outlineLevel="1"/>
    <col min="135" max="135" width="15.57421875" style="3" customWidth="1" collapsed="1"/>
    <col min="136" max="151" width="15.57421875" style="3" hidden="1" customWidth="1" outlineLevel="1"/>
    <col min="152" max="152" width="15.57421875" style="3" customWidth="1" collapsed="1"/>
    <col min="153" max="167" width="15.57421875" style="3" hidden="1" customWidth="1" outlineLevel="1"/>
    <col min="168" max="168" width="15.57421875" style="3" customWidth="1" collapsed="1"/>
    <col min="169" max="183" width="15.57421875" style="3" hidden="1" customWidth="1" outlineLevel="1"/>
    <col min="184" max="184" width="15.57421875" style="3" customWidth="1" collapsed="1"/>
    <col min="185" max="199" width="15.57421875" style="3" hidden="1" customWidth="1" outlineLevel="1"/>
    <col min="200" max="200" width="15.57421875" style="3" customWidth="1" collapsed="1"/>
    <col min="201" max="215" width="15.57421875" style="3" hidden="1" customWidth="1" outlineLevel="1"/>
    <col min="216" max="216" width="15.57421875" style="3" customWidth="1" collapsed="1"/>
    <col min="217" max="231" width="15.57421875" style="3" hidden="1" customWidth="1" outlineLevel="1"/>
    <col min="232" max="232" width="15.57421875" style="3" customWidth="1" collapsed="1"/>
    <col min="233" max="247" width="15.57421875" style="3" hidden="1" customWidth="1" outlineLevel="1"/>
    <col min="248" max="248" width="15.57421875" style="3" customWidth="1" collapsed="1"/>
    <col min="249" max="263" width="15.57421875" style="3" hidden="1" customWidth="1" outlineLevel="1"/>
    <col min="264" max="264" width="15.57421875" style="3" customWidth="1" collapsed="1"/>
    <col min="265" max="278" width="15.57421875" style="3" hidden="1" customWidth="1" outlineLevel="1"/>
    <col min="279" max="279" width="15.57421875" style="3" customWidth="1" collapsed="1"/>
    <col min="280" max="294" width="15.57421875" style="3" hidden="1" customWidth="1" outlineLevel="1"/>
    <col min="295" max="295" width="15.57421875" style="3" customWidth="1" collapsed="1"/>
    <col min="296" max="310" width="15.57421875" style="3" hidden="1" customWidth="1" outlineLevel="1"/>
    <col min="311" max="311" width="15.57421875" style="3" customWidth="1" collapsed="1"/>
    <col min="312" max="325" width="15.57421875" style="3" hidden="1" customWidth="1" outlineLevel="1"/>
    <col min="326" max="326" width="15.57421875" style="3" customWidth="1" collapsed="1"/>
    <col min="327" max="341" width="15.57421875" style="3" hidden="1" customWidth="1" outlineLevel="1"/>
    <col min="342" max="342" width="15.57421875" style="3" customWidth="1" collapsed="1"/>
    <col min="343" max="350" width="15.57421875" style="3" hidden="1" customWidth="1" outlineLevel="1"/>
    <col min="351" max="351" width="15.57421875" style="3" customWidth="1" collapsed="1"/>
    <col min="352" max="365" width="15.57421875" style="3" hidden="1" customWidth="1" outlineLevel="1"/>
    <col min="366" max="366" width="15.57421875" style="3" customWidth="1" collapsed="1"/>
    <col min="367" max="381" width="15.57421875" style="3" hidden="1" customWidth="1" outlineLevel="1"/>
    <col min="382" max="382" width="15.57421875" style="3" customWidth="1" collapsed="1"/>
    <col min="383" max="396" width="15.57421875" style="3" customWidth="1" outlineLevel="1"/>
    <col min="397" max="397" width="15.57421875" style="3" customWidth="1"/>
    <col min="398" max="16384" width="22.7109375" style="2" customWidth="1"/>
  </cols>
  <sheetData>
    <row r="1" spans="1:397" ht="31.5" customHeight="1">
      <c r="A1" s="1"/>
      <c r="B1" s="13" t="s">
        <v>486</v>
      </c>
      <c r="C1" s="13" t="s">
        <v>487</v>
      </c>
      <c r="D1" s="5" t="s">
        <v>78</v>
      </c>
      <c r="E1" s="5" t="s">
        <v>469</v>
      </c>
      <c r="F1" s="5" t="s">
        <v>470</v>
      </c>
      <c r="G1" s="8" t="s">
        <v>472</v>
      </c>
      <c r="H1" s="5" t="s">
        <v>473</v>
      </c>
      <c r="I1" s="5" t="s">
        <v>477</v>
      </c>
      <c r="J1" s="8" t="s">
        <v>476</v>
      </c>
      <c r="K1" s="8" t="s">
        <v>475</v>
      </c>
      <c r="L1" s="5" t="s">
        <v>478</v>
      </c>
      <c r="M1" s="5" t="s">
        <v>480</v>
      </c>
      <c r="N1" s="12" t="s">
        <v>481</v>
      </c>
      <c r="O1" s="5" t="s">
        <v>482</v>
      </c>
      <c r="P1" s="8" t="s">
        <v>483</v>
      </c>
      <c r="Q1" s="5" t="s">
        <v>484</v>
      </c>
      <c r="R1" s="5" t="s">
        <v>20</v>
      </c>
      <c r="S1" s="6" t="s">
        <v>467</v>
      </c>
      <c r="T1" s="5" t="s">
        <v>78</v>
      </c>
      <c r="U1" s="5" t="s">
        <v>444</v>
      </c>
      <c r="V1" s="5" t="s">
        <v>445</v>
      </c>
      <c r="W1" s="8" t="s">
        <v>449</v>
      </c>
      <c r="X1" s="5" t="s">
        <v>448</v>
      </c>
      <c r="Y1" s="5" t="s">
        <v>450</v>
      </c>
      <c r="Z1" s="8" t="s">
        <v>451</v>
      </c>
      <c r="AA1" s="8" t="s">
        <v>452</v>
      </c>
      <c r="AB1" s="5" t="s">
        <v>453</v>
      </c>
      <c r="AC1" s="5" t="s">
        <v>454</v>
      </c>
      <c r="AD1" s="5" t="s">
        <v>456</v>
      </c>
      <c r="AE1" s="5" t="s">
        <v>457</v>
      </c>
      <c r="AF1" s="8" t="s">
        <v>461</v>
      </c>
      <c r="AG1" s="5" t="s">
        <v>462</v>
      </c>
      <c r="AH1" s="5" t="s">
        <v>464</v>
      </c>
      <c r="AI1" s="5" t="s">
        <v>20</v>
      </c>
      <c r="AJ1" s="6" t="s">
        <v>440</v>
      </c>
      <c r="AK1" s="5" t="s">
        <v>78</v>
      </c>
      <c r="AL1" s="5" t="s">
        <v>421</v>
      </c>
      <c r="AM1" s="5" t="s">
        <v>423</v>
      </c>
      <c r="AN1" s="8" t="s">
        <v>428</v>
      </c>
      <c r="AO1" s="5" t="s">
        <v>427</v>
      </c>
      <c r="AP1" s="5" t="s">
        <v>429</v>
      </c>
      <c r="AQ1" s="8" t="s">
        <v>430</v>
      </c>
      <c r="AR1" s="8" t="s">
        <v>431</v>
      </c>
      <c r="AS1" s="5" t="s">
        <v>432</v>
      </c>
      <c r="AT1" s="5" t="s">
        <v>433</v>
      </c>
      <c r="AU1" s="5" t="s">
        <v>435</v>
      </c>
      <c r="AV1" s="5" t="s">
        <v>436</v>
      </c>
      <c r="AW1" s="8" t="s">
        <v>437</v>
      </c>
      <c r="AX1" s="5" t="s">
        <v>438</v>
      </c>
      <c r="AY1" s="5" t="s">
        <v>20</v>
      </c>
      <c r="AZ1" s="6" t="s">
        <v>417</v>
      </c>
      <c r="BA1" s="5" t="s">
        <v>78</v>
      </c>
      <c r="BB1" s="5" t="s">
        <v>491</v>
      </c>
      <c r="BC1" s="5" t="s">
        <v>403</v>
      </c>
      <c r="BD1" s="8" t="s">
        <v>404</v>
      </c>
      <c r="BE1" s="5" t="s">
        <v>405</v>
      </c>
      <c r="BF1" s="5" t="s">
        <v>406</v>
      </c>
      <c r="BG1" s="8" t="s">
        <v>407</v>
      </c>
      <c r="BH1" s="8" t="s">
        <v>408</v>
      </c>
      <c r="BI1" s="5" t="s">
        <v>409</v>
      </c>
      <c r="BJ1" s="5" t="s">
        <v>410</v>
      </c>
      <c r="BK1" s="5" t="s">
        <v>411</v>
      </c>
      <c r="BL1" s="5" t="s">
        <v>412</v>
      </c>
      <c r="BM1" s="8" t="s">
        <v>413</v>
      </c>
      <c r="BN1" s="5" t="s">
        <v>415</v>
      </c>
      <c r="BO1" s="5" t="s">
        <v>20</v>
      </c>
      <c r="BP1" s="6" t="s">
        <v>401</v>
      </c>
      <c r="BQ1" s="5" t="s">
        <v>78</v>
      </c>
      <c r="BR1" s="5" t="s">
        <v>382</v>
      </c>
      <c r="BS1" s="5" t="s">
        <v>383</v>
      </c>
      <c r="BT1" s="8" t="s">
        <v>384</v>
      </c>
      <c r="BU1" s="5" t="s">
        <v>385</v>
      </c>
      <c r="BV1" s="5" t="s">
        <v>386</v>
      </c>
      <c r="BW1" s="5" t="s">
        <v>387</v>
      </c>
      <c r="BX1" s="8" t="s">
        <v>389</v>
      </c>
      <c r="BY1" s="5" t="s">
        <v>392</v>
      </c>
      <c r="BZ1" s="5" t="s">
        <v>393</v>
      </c>
      <c r="CA1" s="5" t="s">
        <v>394</v>
      </c>
      <c r="CB1" s="5" t="s">
        <v>395</v>
      </c>
      <c r="CC1" s="8" t="s">
        <v>396</v>
      </c>
      <c r="CD1" s="5" t="s">
        <v>397</v>
      </c>
      <c r="CE1" s="5" t="s">
        <v>398</v>
      </c>
      <c r="CF1" s="5" t="s">
        <v>399</v>
      </c>
      <c r="CG1" s="5" t="s">
        <v>20</v>
      </c>
      <c r="CH1" s="6" t="s">
        <v>378</v>
      </c>
      <c r="CI1" s="5" t="s">
        <v>78</v>
      </c>
      <c r="CJ1" s="5" t="s">
        <v>355</v>
      </c>
      <c r="CK1" s="5" t="s">
        <v>356</v>
      </c>
      <c r="CL1" s="8" t="s">
        <v>359</v>
      </c>
      <c r="CM1" s="5" t="s">
        <v>360</v>
      </c>
      <c r="CN1" s="5" t="s">
        <v>361</v>
      </c>
      <c r="CO1" s="5" t="s">
        <v>363</v>
      </c>
      <c r="CP1" s="8" t="s">
        <v>364</v>
      </c>
      <c r="CQ1" s="5" t="s">
        <v>366</v>
      </c>
      <c r="CR1" s="5" t="s">
        <v>368</v>
      </c>
      <c r="CS1" s="5" t="s">
        <v>369</v>
      </c>
      <c r="CT1" s="5" t="s">
        <v>371</v>
      </c>
      <c r="CU1" s="8" t="s">
        <v>373</v>
      </c>
      <c r="CV1" s="5" t="s">
        <v>374</v>
      </c>
      <c r="CW1" s="5" t="s">
        <v>375</v>
      </c>
      <c r="CX1" s="5" t="s">
        <v>20</v>
      </c>
      <c r="CY1" s="6" t="s">
        <v>353</v>
      </c>
      <c r="CZ1" s="5" t="s">
        <v>78</v>
      </c>
      <c r="DA1" s="5" t="s">
        <v>333</v>
      </c>
      <c r="DB1" s="5" t="s">
        <v>338</v>
      </c>
      <c r="DC1" s="5" t="s">
        <v>339</v>
      </c>
      <c r="DD1" s="5" t="s">
        <v>340</v>
      </c>
      <c r="DE1" s="5" t="s">
        <v>341</v>
      </c>
      <c r="DF1" s="5" t="s">
        <v>342</v>
      </c>
      <c r="DG1" s="8" t="s">
        <v>343</v>
      </c>
      <c r="DH1" s="5" t="s">
        <v>344</v>
      </c>
      <c r="DI1" s="5" t="s">
        <v>345</v>
      </c>
      <c r="DJ1" s="5" t="s">
        <v>346</v>
      </c>
      <c r="DK1" s="5" t="s">
        <v>347</v>
      </c>
      <c r="DL1" s="5" t="s">
        <v>348</v>
      </c>
      <c r="DM1" s="5" t="s">
        <v>350</v>
      </c>
      <c r="DN1" s="5" t="s">
        <v>20</v>
      </c>
      <c r="DO1" s="6" t="s">
        <v>332</v>
      </c>
      <c r="DP1" s="5" t="s">
        <v>78</v>
      </c>
      <c r="DQ1" s="5" t="s">
        <v>284</v>
      </c>
      <c r="DR1" s="5" t="s">
        <v>286</v>
      </c>
      <c r="DS1" s="5" t="s">
        <v>287</v>
      </c>
      <c r="DT1" s="5" t="s">
        <v>288</v>
      </c>
      <c r="DU1" s="5" t="s">
        <v>289</v>
      </c>
      <c r="DV1" s="5" t="s">
        <v>290</v>
      </c>
      <c r="DW1" s="8" t="s">
        <v>291</v>
      </c>
      <c r="DX1" s="5" t="s">
        <v>292</v>
      </c>
      <c r="DY1" s="5" t="s">
        <v>294</v>
      </c>
      <c r="DZ1" s="5" t="s">
        <v>296</v>
      </c>
      <c r="EA1" s="5" t="s">
        <v>297</v>
      </c>
      <c r="EB1" s="5" t="s">
        <v>299</v>
      </c>
      <c r="EC1" s="5" t="s">
        <v>301</v>
      </c>
      <c r="ED1" s="5" t="s">
        <v>20</v>
      </c>
      <c r="EE1" s="6" t="s">
        <v>280</v>
      </c>
      <c r="EF1" s="5" t="s">
        <v>78</v>
      </c>
      <c r="EG1" s="5" t="s">
        <v>258</v>
      </c>
      <c r="EH1" s="5" t="s">
        <v>264</v>
      </c>
      <c r="EI1" s="5" t="s">
        <v>265</v>
      </c>
      <c r="EJ1" s="5" t="s">
        <v>266</v>
      </c>
      <c r="EK1" s="5" t="s">
        <v>267</v>
      </c>
      <c r="EL1" s="5" t="s">
        <v>268</v>
      </c>
      <c r="EM1" s="8" t="s">
        <v>270</v>
      </c>
      <c r="EN1" s="5" t="s">
        <v>272</v>
      </c>
      <c r="EO1" s="5" t="s">
        <v>273</v>
      </c>
      <c r="EP1" s="5" t="s">
        <v>274</v>
      </c>
      <c r="EQ1" s="5" t="s">
        <v>275</v>
      </c>
      <c r="ER1" s="5" t="s">
        <v>276</v>
      </c>
      <c r="ES1" s="5" t="s">
        <v>277</v>
      </c>
      <c r="ET1" s="5" t="s">
        <v>278</v>
      </c>
      <c r="EU1" s="5" t="s">
        <v>20</v>
      </c>
      <c r="EV1" s="6" t="s">
        <v>257</v>
      </c>
      <c r="EW1" s="5" t="s">
        <v>78</v>
      </c>
      <c r="EX1" s="5" t="s">
        <v>233</v>
      </c>
      <c r="EY1" s="5" t="s">
        <v>234</v>
      </c>
      <c r="EZ1" s="5" t="s">
        <v>235</v>
      </c>
      <c r="FA1" s="5" t="s">
        <v>236</v>
      </c>
      <c r="FB1" s="5" t="s">
        <v>237</v>
      </c>
      <c r="FC1" s="5" t="s">
        <v>238</v>
      </c>
      <c r="FD1" s="8" t="s">
        <v>239</v>
      </c>
      <c r="FE1" s="5" t="s">
        <v>240</v>
      </c>
      <c r="FF1" s="5" t="s">
        <v>241</v>
      </c>
      <c r="FG1" s="5" t="s">
        <v>242</v>
      </c>
      <c r="FH1" s="5" t="s">
        <v>243</v>
      </c>
      <c r="FI1" s="5" t="s">
        <v>244</v>
      </c>
      <c r="FJ1" s="5" t="s">
        <v>245</v>
      </c>
      <c r="FK1" s="5" t="s">
        <v>20</v>
      </c>
      <c r="FL1" s="6" t="s">
        <v>230</v>
      </c>
      <c r="FM1" s="5" t="s">
        <v>78</v>
      </c>
      <c r="FN1" s="5" t="s">
        <v>226</v>
      </c>
      <c r="FO1" s="5" t="s">
        <v>225</v>
      </c>
      <c r="FP1" s="5" t="s">
        <v>224</v>
      </c>
      <c r="FQ1" s="5" t="s">
        <v>223</v>
      </c>
      <c r="FR1" s="5" t="s">
        <v>222</v>
      </c>
      <c r="FS1" s="5" t="s">
        <v>221</v>
      </c>
      <c r="FT1" s="8" t="s">
        <v>220</v>
      </c>
      <c r="FU1" s="5" t="s">
        <v>219</v>
      </c>
      <c r="FV1" s="5" t="s">
        <v>218</v>
      </c>
      <c r="FW1" s="5" t="s">
        <v>217</v>
      </c>
      <c r="FX1" s="5" t="s">
        <v>216</v>
      </c>
      <c r="FY1" s="5" t="s">
        <v>215</v>
      </c>
      <c r="FZ1" s="5" t="s">
        <v>212</v>
      </c>
      <c r="GA1" s="5" t="s">
        <v>20</v>
      </c>
      <c r="GB1" s="6" t="s">
        <v>211</v>
      </c>
      <c r="GC1" s="5" t="s">
        <v>78</v>
      </c>
      <c r="GD1" s="5" t="s">
        <v>209</v>
      </c>
      <c r="GE1" s="5" t="s">
        <v>208</v>
      </c>
      <c r="GF1" s="5" t="s">
        <v>207</v>
      </c>
      <c r="GG1" s="5" t="s">
        <v>205</v>
      </c>
      <c r="GH1" s="5" t="s">
        <v>203</v>
      </c>
      <c r="GI1" s="5" t="s">
        <v>201</v>
      </c>
      <c r="GJ1" s="8" t="s">
        <v>200</v>
      </c>
      <c r="GK1" s="5" t="s">
        <v>198</v>
      </c>
      <c r="GL1" s="5" t="s">
        <v>197</v>
      </c>
      <c r="GM1" s="5" t="s">
        <v>196</v>
      </c>
      <c r="GN1" s="5" t="s">
        <v>194</v>
      </c>
      <c r="GO1" s="5" t="s">
        <v>193</v>
      </c>
      <c r="GP1" s="5" t="s">
        <v>191</v>
      </c>
      <c r="GQ1" s="5" t="s">
        <v>20</v>
      </c>
      <c r="GR1" s="6" t="s">
        <v>189</v>
      </c>
      <c r="GS1" s="5" t="s">
        <v>78</v>
      </c>
      <c r="GT1" s="5" t="s">
        <v>165</v>
      </c>
      <c r="GU1" s="5" t="s">
        <v>171</v>
      </c>
      <c r="GV1" s="5" t="s">
        <v>173</v>
      </c>
      <c r="GW1" s="5" t="s">
        <v>175</v>
      </c>
      <c r="GX1" s="5" t="s">
        <v>176</v>
      </c>
      <c r="GY1" s="5" t="s">
        <v>178</v>
      </c>
      <c r="GZ1" s="8" t="s">
        <v>179</v>
      </c>
      <c r="HA1" s="5" t="s">
        <v>181</v>
      </c>
      <c r="HB1" s="5" t="s">
        <v>182</v>
      </c>
      <c r="HC1" s="5" t="s">
        <v>185</v>
      </c>
      <c r="HD1" s="5" t="s">
        <v>186</v>
      </c>
      <c r="HE1" s="5" t="s">
        <v>187</v>
      </c>
      <c r="HF1" s="5" t="s">
        <v>188</v>
      </c>
      <c r="HG1" s="5" t="s">
        <v>20</v>
      </c>
      <c r="HH1" s="6" t="s">
        <v>164</v>
      </c>
      <c r="HI1" s="5" t="s">
        <v>78</v>
      </c>
      <c r="HJ1" s="5" t="s">
        <v>162</v>
      </c>
      <c r="HK1" s="5" t="s">
        <v>161</v>
      </c>
      <c r="HL1" s="5" t="s">
        <v>160</v>
      </c>
      <c r="HM1" s="5" t="s">
        <v>157</v>
      </c>
      <c r="HN1" s="5" t="s">
        <v>156</v>
      </c>
      <c r="HO1" s="5" t="s">
        <v>155</v>
      </c>
      <c r="HP1" s="8" t="s">
        <v>154</v>
      </c>
      <c r="HQ1" s="5" t="s">
        <v>153</v>
      </c>
      <c r="HR1" s="5" t="s">
        <v>150</v>
      </c>
      <c r="HS1" s="5" t="s">
        <v>148</v>
      </c>
      <c r="HT1" s="5" t="s">
        <v>147</v>
      </c>
      <c r="HU1" s="5" t="s">
        <v>145</v>
      </c>
      <c r="HV1" s="5" t="s">
        <v>143</v>
      </c>
      <c r="HW1" s="5" t="s">
        <v>20</v>
      </c>
      <c r="HX1" s="6" t="s">
        <v>140</v>
      </c>
      <c r="HY1" s="5" t="s">
        <v>78</v>
      </c>
      <c r="HZ1" s="5" t="s">
        <v>135</v>
      </c>
      <c r="IA1" s="5" t="s">
        <v>133</v>
      </c>
      <c r="IB1" s="5" t="s">
        <v>132</v>
      </c>
      <c r="IC1" s="5" t="s">
        <v>130</v>
      </c>
      <c r="ID1" s="5" t="s">
        <v>129</v>
      </c>
      <c r="IE1" s="5" t="s">
        <v>128</v>
      </c>
      <c r="IF1" s="8" t="s">
        <v>127</v>
      </c>
      <c r="IG1" s="5" t="s">
        <v>126</v>
      </c>
      <c r="IH1" s="5" t="s">
        <v>124</v>
      </c>
      <c r="II1" s="5" t="s">
        <v>123</v>
      </c>
      <c r="IJ1" s="5" t="s">
        <v>122</v>
      </c>
      <c r="IK1" s="5" t="s">
        <v>119</v>
      </c>
      <c r="IL1" s="5" t="s">
        <v>492</v>
      </c>
      <c r="IM1" s="5" t="s">
        <v>20</v>
      </c>
      <c r="IN1" s="6" t="s">
        <v>115</v>
      </c>
      <c r="IO1" s="5" t="s">
        <v>78</v>
      </c>
      <c r="IP1" s="5" t="s">
        <v>113</v>
      </c>
      <c r="IQ1" s="5" t="s">
        <v>110</v>
      </c>
      <c r="IR1" s="5" t="s">
        <v>107</v>
      </c>
      <c r="IS1" s="5" t="s">
        <v>105</v>
      </c>
      <c r="IT1" s="5" t="s">
        <v>103</v>
      </c>
      <c r="IU1" s="5" t="s">
        <v>102</v>
      </c>
      <c r="IV1" s="5" t="s">
        <v>101</v>
      </c>
      <c r="IW1" s="8" t="s">
        <v>96</v>
      </c>
      <c r="IX1" s="5" t="s">
        <v>97</v>
      </c>
      <c r="IY1" s="5" t="s">
        <v>98</v>
      </c>
      <c r="IZ1" s="5" t="s">
        <v>99</v>
      </c>
      <c r="JA1" s="5" t="s">
        <v>100</v>
      </c>
      <c r="JB1" s="5" t="s">
        <v>90</v>
      </c>
      <c r="JC1" s="5" t="s">
        <v>20</v>
      </c>
      <c r="JD1" s="6" t="s">
        <v>84</v>
      </c>
      <c r="JE1" s="5" t="s">
        <v>78</v>
      </c>
      <c r="JF1" s="5" t="s">
        <v>76</v>
      </c>
      <c r="JG1" s="5" t="s">
        <v>75</v>
      </c>
      <c r="JH1" s="5" t="s">
        <v>73</v>
      </c>
      <c r="JI1" s="5" t="s">
        <v>72</v>
      </c>
      <c r="JJ1" s="5" t="s">
        <v>70</v>
      </c>
      <c r="JK1" s="5" t="s">
        <v>68</v>
      </c>
      <c r="JL1" s="5" t="s">
        <v>67</v>
      </c>
      <c r="JM1" s="5" t="s">
        <v>66</v>
      </c>
      <c r="JN1" s="5" t="s">
        <v>64</v>
      </c>
      <c r="JO1" s="5" t="s">
        <v>63</v>
      </c>
      <c r="JP1" s="5" t="s">
        <v>61</v>
      </c>
      <c r="JQ1" s="5" t="s">
        <v>59</v>
      </c>
      <c r="JR1" s="5" t="s">
        <v>20</v>
      </c>
      <c r="JS1" s="6" t="s">
        <v>83</v>
      </c>
      <c r="JT1" s="5" t="s">
        <v>54</v>
      </c>
      <c r="JU1" s="5" t="s">
        <v>48</v>
      </c>
      <c r="JV1" s="5" t="s">
        <v>47</v>
      </c>
      <c r="JW1" s="5" t="s">
        <v>45</v>
      </c>
      <c r="JX1" s="5" t="s">
        <v>41</v>
      </c>
      <c r="JY1" s="5" t="s">
        <v>39</v>
      </c>
      <c r="JZ1" s="5" t="s">
        <v>38</v>
      </c>
      <c r="KA1" s="5" t="s">
        <v>36</v>
      </c>
      <c r="KB1" s="5" t="s">
        <v>35</v>
      </c>
      <c r="KC1" s="5" t="s">
        <v>33</v>
      </c>
      <c r="KD1" s="5" t="s">
        <v>31</v>
      </c>
      <c r="KE1" s="5" t="s">
        <v>29</v>
      </c>
      <c r="KF1" s="5" t="s">
        <v>28</v>
      </c>
      <c r="KG1" s="5" t="s">
        <v>21</v>
      </c>
      <c r="KH1" s="5" t="s">
        <v>27</v>
      </c>
      <c r="KI1" s="6" t="s">
        <v>55</v>
      </c>
      <c r="KJ1" s="5" t="s">
        <v>493</v>
      </c>
      <c r="KK1" s="5" t="s">
        <v>495</v>
      </c>
      <c r="KL1" s="5" t="s">
        <v>498</v>
      </c>
      <c r="KM1" s="5" t="s">
        <v>499</v>
      </c>
      <c r="KN1" s="5" t="s">
        <v>500</v>
      </c>
      <c r="KO1" s="5" t="s">
        <v>501</v>
      </c>
      <c r="KP1" s="5" t="s">
        <v>503</v>
      </c>
      <c r="KQ1" s="5" t="s">
        <v>506</v>
      </c>
      <c r="KR1" s="5" t="s">
        <v>507</v>
      </c>
      <c r="KS1" s="5" t="s">
        <v>508</v>
      </c>
      <c r="KT1" s="8" t="s">
        <v>510</v>
      </c>
      <c r="KU1" s="5" t="s">
        <v>511</v>
      </c>
      <c r="KV1" s="5" t="s">
        <v>513</v>
      </c>
      <c r="KW1" s="5" t="s">
        <v>514</v>
      </c>
      <c r="KX1" s="5" t="s">
        <v>515</v>
      </c>
      <c r="KY1" s="6" t="s">
        <v>494</v>
      </c>
      <c r="KZ1" s="5" t="s">
        <v>78</v>
      </c>
      <c r="LA1" s="5" t="s">
        <v>521</v>
      </c>
      <c r="LB1" s="5" t="s">
        <v>524</v>
      </c>
      <c r="LC1" s="5" t="s">
        <v>525</v>
      </c>
      <c r="LD1" s="5" t="s">
        <v>526</v>
      </c>
      <c r="LE1" s="5" t="s">
        <v>527</v>
      </c>
      <c r="LF1" s="5" t="s">
        <v>529</v>
      </c>
      <c r="LG1" s="5" t="s">
        <v>530</v>
      </c>
      <c r="LH1" s="5" t="s">
        <v>532</v>
      </c>
      <c r="LI1" s="5" t="s">
        <v>533</v>
      </c>
      <c r="LJ1" s="8" t="s">
        <v>534</v>
      </c>
      <c r="LK1" s="8" t="s">
        <v>535</v>
      </c>
      <c r="LL1" s="5" t="s">
        <v>537</v>
      </c>
      <c r="LM1" s="5" t="s">
        <v>539</v>
      </c>
      <c r="LN1" s="6" t="s">
        <v>519</v>
      </c>
      <c r="LO1" s="5" t="s">
        <v>78</v>
      </c>
      <c r="LP1" s="5" t="s">
        <v>545</v>
      </c>
      <c r="LQ1" s="5" t="s">
        <v>549</v>
      </c>
      <c r="LR1" s="5" t="s">
        <v>550</v>
      </c>
      <c r="LS1" s="5" t="s">
        <v>551</v>
      </c>
      <c r="LT1" s="5" t="s">
        <v>552</v>
      </c>
      <c r="LU1" s="5" t="s">
        <v>553</v>
      </c>
      <c r="LV1" s="5" t="s">
        <v>554</v>
      </c>
      <c r="LW1" s="5" t="s">
        <v>555</v>
      </c>
      <c r="LX1" s="5" t="s">
        <v>556</v>
      </c>
      <c r="LY1" s="8" t="s">
        <v>557</v>
      </c>
      <c r="LZ1" s="8" t="s">
        <v>558</v>
      </c>
      <c r="MA1" s="5" t="s">
        <v>559</v>
      </c>
      <c r="MB1" s="5" t="s">
        <v>560</v>
      </c>
      <c r="MC1" s="5" t="s">
        <v>20</v>
      </c>
      <c r="MD1" s="6" t="s">
        <v>544</v>
      </c>
      <c r="ME1" s="5" t="s">
        <v>568</v>
      </c>
      <c r="MF1" s="5" t="s">
        <v>569</v>
      </c>
      <c r="MG1" s="5" t="s">
        <v>570</v>
      </c>
      <c r="MH1" s="5" t="s">
        <v>571</v>
      </c>
      <c r="MI1" s="8" t="s">
        <v>572</v>
      </c>
      <c r="MJ1" s="5" t="s">
        <v>573</v>
      </c>
      <c r="MK1" s="5" t="s">
        <v>574</v>
      </c>
      <c r="ML1" s="5" t="s">
        <v>575</v>
      </c>
      <c r="MM1" s="6" t="s">
        <v>566</v>
      </c>
      <c r="MN1" s="5" t="s">
        <v>78</v>
      </c>
      <c r="MO1" s="5" t="s">
        <v>576</v>
      </c>
      <c r="MP1" s="5" t="s">
        <v>579</v>
      </c>
      <c r="MQ1" s="5" t="s">
        <v>580</v>
      </c>
      <c r="MR1" s="5" t="s">
        <v>581</v>
      </c>
      <c r="MS1" s="5" t="s">
        <v>582</v>
      </c>
      <c r="MT1" s="5" t="s">
        <v>583</v>
      </c>
      <c r="MU1" s="5" t="s">
        <v>584</v>
      </c>
      <c r="MV1" s="5" t="s">
        <v>585</v>
      </c>
      <c r="MW1" s="5" t="s">
        <v>586</v>
      </c>
      <c r="MX1" s="5" t="s">
        <v>587</v>
      </c>
      <c r="MY1" s="5" t="s">
        <v>588</v>
      </c>
      <c r="MZ1" s="5" t="s">
        <v>589</v>
      </c>
      <c r="NA1" s="5" t="s">
        <v>20</v>
      </c>
      <c r="NB1" s="6" t="s">
        <v>578</v>
      </c>
      <c r="NC1" s="5" t="s">
        <v>78</v>
      </c>
      <c r="ND1" s="5" t="s">
        <v>598</v>
      </c>
      <c r="NE1" s="5" t="s">
        <v>600</v>
      </c>
      <c r="NF1" s="5" t="s">
        <v>601</v>
      </c>
      <c r="NG1" s="5" t="s">
        <v>602</v>
      </c>
      <c r="NH1" s="5" t="s">
        <v>603</v>
      </c>
      <c r="NI1" s="5" t="s">
        <v>605</v>
      </c>
      <c r="NJ1" s="5" t="s">
        <v>606</v>
      </c>
      <c r="NK1" s="5" t="s">
        <v>607</v>
      </c>
      <c r="NL1" s="5" t="s">
        <v>608</v>
      </c>
      <c r="NM1" s="5" t="s">
        <v>609</v>
      </c>
      <c r="NN1" s="5" t="s">
        <v>611</v>
      </c>
      <c r="NO1" s="5" t="s">
        <v>612</v>
      </c>
      <c r="NP1" s="5" t="s">
        <v>613</v>
      </c>
      <c r="NQ1" s="5" t="s">
        <v>20</v>
      </c>
      <c r="NR1" s="6" t="s">
        <v>597</v>
      </c>
      <c r="NS1" s="5" t="s">
        <v>78</v>
      </c>
      <c r="NT1" s="5" t="s">
        <v>627</v>
      </c>
      <c r="NU1" s="5" t="s">
        <v>628</v>
      </c>
      <c r="NV1" s="5" t="s">
        <v>629</v>
      </c>
      <c r="NW1" s="5" t="s">
        <v>630</v>
      </c>
      <c r="NX1" s="5" t="s">
        <v>632</v>
      </c>
      <c r="NY1" s="5" t="s">
        <v>633</v>
      </c>
      <c r="NZ1" s="5" t="s">
        <v>634</v>
      </c>
      <c r="OA1" s="5" t="s">
        <v>635</v>
      </c>
      <c r="OB1" s="5" t="s">
        <v>636</v>
      </c>
      <c r="OC1" s="5" t="s">
        <v>638</v>
      </c>
      <c r="OD1" s="5" t="s">
        <v>639</v>
      </c>
      <c r="OE1" s="5" t="s">
        <v>640</v>
      </c>
      <c r="OF1" s="5" t="s">
        <v>20</v>
      </c>
      <c r="OG1" s="6" t="s">
        <v>626</v>
      </c>
    </row>
    <row r="2" spans="1:397" ht="15.75" customHeight="1">
      <c r="A2" s="2" t="s">
        <v>637</v>
      </c>
      <c r="B2" s="14">
        <f>MIN(D2:OG2)</f>
        <v>1</v>
      </c>
      <c r="C2" s="14">
        <f>COUNT(D2:OG2)</f>
        <v>190</v>
      </c>
      <c r="D2" s="3">
        <v>10</v>
      </c>
      <c r="E2" s="3">
        <v>6</v>
      </c>
      <c r="F2" s="3">
        <v>3</v>
      </c>
      <c r="G2" s="3">
        <v>3</v>
      </c>
      <c r="H2" s="3">
        <v>3</v>
      </c>
      <c r="I2" s="3">
        <v>2</v>
      </c>
      <c r="J2" s="3">
        <v>7</v>
      </c>
      <c r="K2" s="3">
        <v>13</v>
      </c>
      <c r="L2" s="3">
        <v>15</v>
      </c>
      <c r="M2" s="3">
        <v>13</v>
      </c>
      <c r="N2" s="3">
        <v>19</v>
      </c>
      <c r="O2" s="3">
        <v>16</v>
      </c>
      <c r="P2" s="3">
        <v>15</v>
      </c>
      <c r="Q2" s="3">
        <v>15</v>
      </c>
      <c r="R2" s="3">
        <v>21</v>
      </c>
      <c r="S2" s="7" t="s">
        <v>56</v>
      </c>
      <c r="T2" s="3">
        <v>5</v>
      </c>
      <c r="U2" s="3">
        <v>3</v>
      </c>
      <c r="V2" s="3">
        <v>3</v>
      </c>
      <c r="W2" s="3">
        <v>2</v>
      </c>
      <c r="X2" s="3">
        <v>2</v>
      </c>
      <c r="Y2" s="3">
        <v>2</v>
      </c>
      <c r="Z2" s="3">
        <v>2</v>
      </c>
      <c r="AA2" s="3">
        <v>2</v>
      </c>
      <c r="AB2" s="3">
        <v>2</v>
      </c>
      <c r="AC2" s="3">
        <v>4</v>
      </c>
      <c r="AD2" s="3">
        <v>4</v>
      </c>
      <c r="AE2" s="3">
        <v>2</v>
      </c>
      <c r="AF2" s="3">
        <v>2</v>
      </c>
      <c r="AG2" s="3">
        <v>2</v>
      </c>
      <c r="AH2" s="3">
        <v>2</v>
      </c>
      <c r="AI2" s="3">
        <v>3</v>
      </c>
      <c r="AJ2" s="7" t="s">
        <v>56</v>
      </c>
      <c r="AK2" s="3">
        <v>7</v>
      </c>
      <c r="AL2" s="3">
        <v>8</v>
      </c>
      <c r="AM2" s="3">
        <v>8</v>
      </c>
      <c r="AN2" s="3">
        <v>6</v>
      </c>
      <c r="AO2" s="3">
        <v>4</v>
      </c>
      <c r="AP2" s="3">
        <v>4</v>
      </c>
      <c r="AQ2" s="3">
        <v>3</v>
      </c>
      <c r="AR2" s="3">
        <v>3</v>
      </c>
      <c r="AS2" s="3">
        <v>10</v>
      </c>
      <c r="AT2" s="3">
        <v>15</v>
      </c>
      <c r="AU2" s="3">
        <v>12</v>
      </c>
      <c r="AZ2" s="7" t="s">
        <v>56</v>
      </c>
      <c r="BC2" s="3">
        <v>24</v>
      </c>
      <c r="BP2" s="7" t="s">
        <v>56</v>
      </c>
      <c r="BU2" s="3">
        <v>24</v>
      </c>
      <c r="BV2" s="3">
        <v>22</v>
      </c>
      <c r="BW2" s="3">
        <v>19</v>
      </c>
      <c r="BX2" s="3">
        <v>20</v>
      </c>
      <c r="CB2" s="3">
        <v>24</v>
      </c>
      <c r="CC2" s="3">
        <v>14</v>
      </c>
      <c r="CD2" s="3">
        <v>8</v>
      </c>
      <c r="CE2" s="3">
        <v>8</v>
      </c>
      <c r="CF2" s="3">
        <v>6</v>
      </c>
      <c r="CG2" s="3">
        <v>7</v>
      </c>
      <c r="CH2" s="7" t="s">
        <v>56</v>
      </c>
      <c r="CI2" s="3">
        <v>3</v>
      </c>
      <c r="CJ2" s="3">
        <v>3</v>
      </c>
      <c r="CK2" s="3">
        <v>2</v>
      </c>
      <c r="CL2" s="3">
        <v>2</v>
      </c>
      <c r="CM2" s="3">
        <v>2</v>
      </c>
      <c r="CN2" s="3">
        <v>7</v>
      </c>
      <c r="CO2" s="3">
        <v>6</v>
      </c>
      <c r="CP2" s="3">
        <v>4</v>
      </c>
      <c r="CQ2" s="3">
        <v>10</v>
      </c>
      <c r="CR2" s="3">
        <v>10</v>
      </c>
      <c r="CS2" s="3">
        <v>7</v>
      </c>
      <c r="CT2" s="3">
        <v>15</v>
      </c>
      <c r="CU2" s="3">
        <v>20</v>
      </c>
      <c r="CV2" s="3">
        <v>22</v>
      </c>
      <c r="CW2" s="3">
        <v>19</v>
      </c>
      <c r="CX2" s="3">
        <v>25</v>
      </c>
      <c r="CY2" s="7" t="s">
        <v>56</v>
      </c>
      <c r="DA2" s="3">
        <v>20</v>
      </c>
      <c r="DB2" s="3">
        <v>20</v>
      </c>
      <c r="DC2" s="3">
        <v>17</v>
      </c>
      <c r="DD2" s="3">
        <v>16</v>
      </c>
      <c r="DE2" s="3">
        <v>15</v>
      </c>
      <c r="DF2" s="3">
        <v>20</v>
      </c>
      <c r="DG2" s="3">
        <v>18</v>
      </c>
      <c r="DH2" s="3">
        <v>9</v>
      </c>
      <c r="DI2" s="3">
        <v>12</v>
      </c>
      <c r="DJ2" s="3">
        <v>17</v>
      </c>
      <c r="DK2" s="3">
        <v>20</v>
      </c>
      <c r="DO2" s="7" t="s">
        <v>56</v>
      </c>
      <c r="DS2" s="3">
        <v>24</v>
      </c>
      <c r="DT2" s="3">
        <v>24</v>
      </c>
      <c r="DU2" s="3">
        <v>21</v>
      </c>
      <c r="DV2" s="3">
        <v>21</v>
      </c>
      <c r="DW2" s="3">
        <v>16</v>
      </c>
      <c r="DX2" s="3">
        <v>15</v>
      </c>
      <c r="DY2" s="3">
        <v>18</v>
      </c>
      <c r="DZ2" s="3">
        <v>11</v>
      </c>
      <c r="EA2" s="3">
        <v>7</v>
      </c>
      <c r="EB2" s="3">
        <v>6</v>
      </c>
      <c r="EC2" s="3">
        <v>6</v>
      </c>
      <c r="ED2" s="3">
        <v>4</v>
      </c>
      <c r="EE2" s="7" t="s">
        <v>56</v>
      </c>
      <c r="EF2" s="3">
        <v>8</v>
      </c>
      <c r="EG2" s="3">
        <v>7</v>
      </c>
      <c r="EH2" s="3">
        <v>6</v>
      </c>
      <c r="EI2" s="3">
        <v>5</v>
      </c>
      <c r="EJ2" s="3">
        <v>4</v>
      </c>
      <c r="EK2" s="3">
        <v>4</v>
      </c>
      <c r="EL2" s="3">
        <v>4</v>
      </c>
      <c r="EM2" s="3">
        <v>3</v>
      </c>
      <c r="EN2" s="3">
        <v>8</v>
      </c>
      <c r="EO2" s="3">
        <v>21</v>
      </c>
      <c r="EV2" s="7" t="s">
        <v>56</v>
      </c>
      <c r="EY2" s="3">
        <v>22</v>
      </c>
      <c r="EZ2" s="3">
        <v>20</v>
      </c>
      <c r="FA2" s="3">
        <v>17</v>
      </c>
      <c r="FB2" s="3">
        <v>13</v>
      </c>
      <c r="FC2" s="3">
        <v>13</v>
      </c>
      <c r="FD2" s="3">
        <v>12</v>
      </c>
      <c r="FE2" s="3">
        <v>10</v>
      </c>
      <c r="FF2" s="3">
        <v>16</v>
      </c>
      <c r="FG2" s="3">
        <v>19</v>
      </c>
      <c r="FH2" s="3">
        <v>22</v>
      </c>
      <c r="FI2" s="3">
        <v>20</v>
      </c>
      <c r="FJ2" s="3">
        <v>14</v>
      </c>
      <c r="FK2" s="3">
        <v>16</v>
      </c>
      <c r="FL2" s="7" t="s">
        <v>56</v>
      </c>
      <c r="FM2" s="3">
        <v>19</v>
      </c>
      <c r="GB2" s="7" t="s">
        <v>56</v>
      </c>
      <c r="GR2" s="7"/>
      <c r="HH2" s="7"/>
      <c r="HX2" s="7"/>
      <c r="IG2" s="3">
        <v>20</v>
      </c>
      <c r="IH2" s="3">
        <v>24</v>
      </c>
      <c r="II2" s="3">
        <v>22</v>
      </c>
      <c r="IN2" s="7" t="s">
        <v>56</v>
      </c>
      <c r="IO2" s="3">
        <v>15</v>
      </c>
      <c r="IP2" s="3">
        <v>13</v>
      </c>
      <c r="IQ2" s="3">
        <v>11</v>
      </c>
      <c r="IR2" s="3">
        <v>10</v>
      </c>
      <c r="IS2" s="3">
        <v>9</v>
      </c>
      <c r="IT2" s="3">
        <v>8</v>
      </c>
      <c r="IU2" s="3">
        <v>8</v>
      </c>
      <c r="IV2" s="3">
        <v>7</v>
      </c>
      <c r="IW2" s="3">
        <v>8</v>
      </c>
      <c r="IX2" s="3">
        <v>8</v>
      </c>
      <c r="IY2" s="3">
        <v>12</v>
      </c>
      <c r="IZ2" s="3">
        <v>11</v>
      </c>
      <c r="JA2" s="3">
        <v>20</v>
      </c>
      <c r="JB2" s="3">
        <v>17</v>
      </c>
      <c r="JC2" s="3">
        <v>17</v>
      </c>
      <c r="JD2" s="7" t="s">
        <v>56</v>
      </c>
      <c r="JE2" s="3">
        <v>5</v>
      </c>
      <c r="JF2" s="3">
        <v>5</v>
      </c>
      <c r="JG2" s="3">
        <v>4</v>
      </c>
      <c r="JH2" s="3">
        <v>4</v>
      </c>
      <c r="JI2" s="3">
        <v>4</v>
      </c>
      <c r="JJ2" s="3">
        <v>4</v>
      </c>
      <c r="JK2" s="3">
        <v>9</v>
      </c>
      <c r="JL2" s="3">
        <v>8</v>
      </c>
      <c r="JM2" s="3">
        <v>7</v>
      </c>
      <c r="JN2" s="3">
        <v>14</v>
      </c>
      <c r="JO2" s="3">
        <v>22</v>
      </c>
      <c r="JS2" s="7" t="s">
        <v>56</v>
      </c>
      <c r="JV2" s="3">
        <v>24</v>
      </c>
      <c r="JW2" s="3">
        <v>22</v>
      </c>
      <c r="JX2" s="3">
        <v>20</v>
      </c>
      <c r="KI2" s="7" t="s">
        <v>56</v>
      </c>
      <c r="KY2" s="7"/>
      <c r="LN2" s="7"/>
      <c r="MD2" s="7"/>
      <c r="MM2" s="7"/>
      <c r="MO2" s="4">
        <v>24</v>
      </c>
      <c r="MP2" s="4">
        <v>22</v>
      </c>
      <c r="MQ2" s="4">
        <v>15</v>
      </c>
      <c r="MR2" s="4">
        <v>11</v>
      </c>
      <c r="MS2" s="4">
        <v>10</v>
      </c>
      <c r="MT2" s="4">
        <v>9</v>
      </c>
      <c r="MU2" s="4">
        <v>7</v>
      </c>
      <c r="MV2" s="4">
        <v>10</v>
      </c>
      <c r="MW2" s="4">
        <v>9</v>
      </c>
      <c r="MX2" s="4">
        <v>8</v>
      </c>
      <c r="MY2" s="4">
        <v>7</v>
      </c>
      <c r="MZ2" s="4">
        <v>7</v>
      </c>
      <c r="NA2" s="4">
        <v>7</v>
      </c>
      <c r="NB2" s="7" t="s">
        <v>56</v>
      </c>
      <c r="NC2" s="3">
        <v>3</v>
      </c>
      <c r="ND2" s="4">
        <v>2</v>
      </c>
      <c r="NE2" s="4">
        <v>2</v>
      </c>
      <c r="NF2" s="4">
        <v>2</v>
      </c>
      <c r="NG2" s="4">
        <v>1</v>
      </c>
      <c r="NH2" s="4">
        <v>1</v>
      </c>
      <c r="NI2" s="4">
        <v>1</v>
      </c>
      <c r="NJ2" s="4">
        <v>8</v>
      </c>
      <c r="NK2" s="4">
        <v>6</v>
      </c>
      <c r="NL2" s="4">
        <v>7</v>
      </c>
      <c r="NM2" s="4">
        <v>6</v>
      </c>
      <c r="NN2" s="4">
        <v>6</v>
      </c>
      <c r="NO2" s="4">
        <v>6</v>
      </c>
      <c r="NP2" s="4">
        <v>6</v>
      </c>
      <c r="NQ2" s="4">
        <v>4</v>
      </c>
      <c r="NR2" s="7" t="s">
        <v>82</v>
      </c>
      <c r="NS2" s="3">
        <v>2</v>
      </c>
      <c r="NT2" s="4">
        <v>1</v>
      </c>
      <c r="NU2" s="4">
        <v>1</v>
      </c>
      <c r="NV2" s="4">
        <v>1</v>
      </c>
      <c r="NW2" s="4">
        <v>1</v>
      </c>
      <c r="NX2" s="4">
        <v>1</v>
      </c>
      <c r="NY2" s="4">
        <v>1</v>
      </c>
      <c r="NZ2" s="4">
        <v>1</v>
      </c>
      <c r="OA2" s="4">
        <v>1</v>
      </c>
      <c r="OB2" s="4">
        <v>1</v>
      </c>
      <c r="OC2" s="4">
        <v>1</v>
      </c>
      <c r="OD2" s="4">
        <v>1</v>
      </c>
      <c r="OE2" s="4">
        <v>1</v>
      </c>
      <c r="OF2" s="4">
        <v>1</v>
      </c>
      <c r="OG2" s="7" t="s">
        <v>82</v>
      </c>
    </row>
    <row r="3" spans="1:397" ht="15" customHeight="1">
      <c r="A3" s="21" t="s">
        <v>561</v>
      </c>
      <c r="B3" s="14">
        <f>MIN(D3:OG3)</f>
        <v>2</v>
      </c>
      <c r="C3" s="14">
        <f>COUNT(D3:OG3)</f>
        <v>36</v>
      </c>
      <c r="S3" s="7"/>
      <c r="AJ3" s="7"/>
      <c r="AZ3" s="7"/>
      <c r="BP3" s="7"/>
      <c r="CH3" s="7"/>
      <c r="CY3" s="7"/>
      <c r="DO3" s="7"/>
      <c r="EE3" s="7"/>
      <c r="EV3" s="7"/>
      <c r="FL3" s="7"/>
      <c r="GB3" s="7"/>
      <c r="GR3" s="7"/>
      <c r="HH3" s="7"/>
      <c r="HX3" s="7"/>
      <c r="IN3" s="7"/>
      <c r="JD3" s="7"/>
      <c r="JS3" s="7"/>
      <c r="KI3" s="7"/>
      <c r="KY3" s="7"/>
      <c r="LN3" s="7"/>
      <c r="MC3" s="3">
        <v>24</v>
      </c>
      <c r="MD3" s="7" t="s">
        <v>56</v>
      </c>
      <c r="MM3" s="7"/>
      <c r="MN3" s="3">
        <v>23</v>
      </c>
      <c r="MO3" s="4"/>
      <c r="MP3" s="4"/>
      <c r="MQ3" s="4"/>
      <c r="MR3" s="4"/>
      <c r="MS3" s="4"/>
      <c r="MT3" s="4"/>
      <c r="MU3" s="4"/>
      <c r="MV3" s="4">
        <v>25</v>
      </c>
      <c r="MW3" s="4"/>
      <c r="MX3" s="4">
        <v>20</v>
      </c>
      <c r="MY3" s="4">
        <v>17</v>
      </c>
      <c r="MZ3" s="4">
        <v>16</v>
      </c>
      <c r="NA3" s="4">
        <v>9</v>
      </c>
      <c r="NB3" s="7" t="s">
        <v>56</v>
      </c>
      <c r="NC3" s="3">
        <v>7</v>
      </c>
      <c r="ND3" s="4">
        <v>6</v>
      </c>
      <c r="NE3" s="4">
        <v>11</v>
      </c>
      <c r="NF3" s="4">
        <v>10</v>
      </c>
      <c r="NG3" s="4">
        <v>11</v>
      </c>
      <c r="NH3" s="4">
        <v>8</v>
      </c>
      <c r="NI3" s="4">
        <v>8</v>
      </c>
      <c r="NJ3" s="4">
        <v>5</v>
      </c>
      <c r="NK3" s="4">
        <v>5</v>
      </c>
      <c r="NL3" s="4">
        <v>5</v>
      </c>
      <c r="NM3" s="4">
        <v>5</v>
      </c>
      <c r="NN3" s="4">
        <v>5</v>
      </c>
      <c r="NO3" s="4">
        <v>4</v>
      </c>
      <c r="NP3" s="4">
        <v>4</v>
      </c>
      <c r="NQ3" s="4">
        <v>3</v>
      </c>
      <c r="NR3" s="7" t="s">
        <v>56</v>
      </c>
      <c r="NS3" s="3">
        <v>11</v>
      </c>
      <c r="NT3" s="4">
        <v>13</v>
      </c>
      <c r="NU3" s="4">
        <v>10</v>
      </c>
      <c r="NV3" s="4">
        <v>9</v>
      </c>
      <c r="NW3" s="4">
        <v>18</v>
      </c>
      <c r="NX3" s="4">
        <v>17</v>
      </c>
      <c r="NY3" s="4">
        <v>16</v>
      </c>
      <c r="NZ3" s="4">
        <v>17</v>
      </c>
      <c r="OA3" s="4">
        <v>21</v>
      </c>
      <c r="OB3" s="4">
        <v>21</v>
      </c>
      <c r="OC3" s="4">
        <v>18</v>
      </c>
      <c r="OD3" s="4">
        <v>17</v>
      </c>
      <c r="OE3" s="4">
        <v>14</v>
      </c>
      <c r="OF3" s="4">
        <v>2</v>
      </c>
      <c r="OG3" s="7" t="s">
        <v>56</v>
      </c>
    </row>
    <row r="4" spans="1:397" ht="15" customHeight="1">
      <c r="A4" s="2" t="s">
        <v>87</v>
      </c>
      <c r="B4" s="14">
        <f>MIN(D4:OG4)</f>
        <v>1</v>
      </c>
      <c r="C4" s="14">
        <f>COUNT(D4:OG4)</f>
        <v>78</v>
      </c>
      <c r="S4" s="7"/>
      <c r="AJ4" s="7"/>
      <c r="AZ4" s="7"/>
      <c r="BP4" s="7"/>
      <c r="CH4" s="7"/>
      <c r="CY4" s="7"/>
      <c r="DO4" s="7"/>
      <c r="EE4" s="7"/>
      <c r="EV4" s="7"/>
      <c r="FL4" s="7"/>
      <c r="GB4" s="7"/>
      <c r="GR4" s="7"/>
      <c r="HH4" s="7"/>
      <c r="HX4" s="7"/>
      <c r="IN4" s="7"/>
      <c r="IP4" s="3">
        <v>19</v>
      </c>
      <c r="IQ4" s="3">
        <v>19</v>
      </c>
      <c r="IR4" s="3">
        <v>17</v>
      </c>
      <c r="IS4" s="3">
        <v>16</v>
      </c>
      <c r="IT4" s="3">
        <v>19</v>
      </c>
      <c r="IU4" s="3">
        <v>19</v>
      </c>
      <c r="IV4" s="3">
        <v>15</v>
      </c>
      <c r="IW4" s="3">
        <v>15</v>
      </c>
      <c r="IX4" s="3">
        <v>15</v>
      </c>
      <c r="IY4" s="3">
        <v>15</v>
      </c>
      <c r="IZ4" s="3">
        <v>15</v>
      </c>
      <c r="JA4" s="3">
        <v>13</v>
      </c>
      <c r="JB4" s="3">
        <v>20</v>
      </c>
      <c r="JC4" s="3">
        <v>22</v>
      </c>
      <c r="JD4" s="7" t="s">
        <v>56</v>
      </c>
      <c r="JS4" s="7"/>
      <c r="KI4" s="7"/>
      <c r="KY4" s="7"/>
      <c r="LG4" s="3">
        <v>25</v>
      </c>
      <c r="LH4" s="3">
        <v>22</v>
      </c>
      <c r="LI4" s="3">
        <v>21</v>
      </c>
      <c r="LJ4" s="3">
        <v>20</v>
      </c>
      <c r="LK4" s="3">
        <v>20</v>
      </c>
      <c r="LL4" s="3">
        <v>18</v>
      </c>
      <c r="LM4" s="3">
        <v>16</v>
      </c>
      <c r="LN4" s="7" t="s">
        <v>56</v>
      </c>
      <c r="LO4" s="3">
        <v>16</v>
      </c>
      <c r="LP4" s="3">
        <v>10</v>
      </c>
      <c r="LQ4" s="3">
        <v>16</v>
      </c>
      <c r="LR4" s="3">
        <v>16</v>
      </c>
      <c r="LS4" s="3">
        <v>15</v>
      </c>
      <c r="LT4" s="3">
        <v>13</v>
      </c>
      <c r="LU4" s="3">
        <v>9</v>
      </c>
      <c r="LV4" s="3">
        <v>9</v>
      </c>
      <c r="LW4" s="3">
        <v>7</v>
      </c>
      <c r="LX4" s="3">
        <v>7</v>
      </c>
      <c r="LY4" s="3">
        <v>8</v>
      </c>
      <c r="LZ4" s="3">
        <v>9</v>
      </c>
      <c r="MA4" s="3">
        <v>15</v>
      </c>
      <c r="MB4" s="3">
        <v>15</v>
      </c>
      <c r="MC4" s="3">
        <v>22</v>
      </c>
      <c r="MD4" s="7" t="s">
        <v>56</v>
      </c>
      <c r="MM4" s="7"/>
      <c r="MO4" s="4">
        <v>18</v>
      </c>
      <c r="MP4" s="4">
        <v>13</v>
      </c>
      <c r="MQ4" s="4">
        <v>11</v>
      </c>
      <c r="MR4" s="4">
        <v>4</v>
      </c>
      <c r="MS4" s="4">
        <v>4</v>
      </c>
      <c r="MT4" s="4">
        <v>3</v>
      </c>
      <c r="MU4" s="4">
        <v>3</v>
      </c>
      <c r="MV4" s="4">
        <v>4</v>
      </c>
      <c r="MW4" s="4">
        <v>4</v>
      </c>
      <c r="MX4" s="4">
        <v>4</v>
      </c>
      <c r="MY4" s="4">
        <v>4</v>
      </c>
      <c r="MZ4" s="4">
        <v>3</v>
      </c>
      <c r="NA4" s="4">
        <v>5</v>
      </c>
      <c r="NB4" s="7" t="s">
        <v>56</v>
      </c>
      <c r="NC4" s="3">
        <v>2</v>
      </c>
      <c r="ND4" s="4">
        <v>3</v>
      </c>
      <c r="NE4" s="4">
        <v>3</v>
      </c>
      <c r="NF4" s="4">
        <v>3</v>
      </c>
      <c r="NG4" s="4">
        <v>2</v>
      </c>
      <c r="NH4" s="4">
        <v>3</v>
      </c>
      <c r="NI4" s="4">
        <v>3</v>
      </c>
      <c r="NJ4" s="4">
        <v>2</v>
      </c>
      <c r="NK4" s="4">
        <v>2</v>
      </c>
      <c r="NL4" s="4">
        <v>2</v>
      </c>
      <c r="NM4" s="4">
        <v>2</v>
      </c>
      <c r="NN4" s="4">
        <v>2</v>
      </c>
      <c r="NO4" s="4">
        <v>2</v>
      </c>
      <c r="NP4" s="4">
        <v>2</v>
      </c>
      <c r="NQ4" s="4">
        <v>1</v>
      </c>
      <c r="NR4" s="7" t="s">
        <v>82</v>
      </c>
      <c r="NS4" s="3">
        <v>1</v>
      </c>
      <c r="NT4" s="4">
        <v>2</v>
      </c>
      <c r="NU4" s="4">
        <v>2</v>
      </c>
      <c r="NV4" s="4">
        <v>2</v>
      </c>
      <c r="NW4" s="4">
        <v>2</v>
      </c>
      <c r="NX4" s="4">
        <v>2</v>
      </c>
      <c r="NY4" s="4">
        <v>2</v>
      </c>
      <c r="NZ4" s="4">
        <v>2</v>
      </c>
      <c r="OA4" s="4">
        <v>2</v>
      </c>
      <c r="OB4" s="4">
        <v>2</v>
      </c>
      <c r="OC4" s="4">
        <v>2</v>
      </c>
      <c r="OD4" s="4">
        <v>2</v>
      </c>
      <c r="OE4" s="4">
        <v>2</v>
      </c>
      <c r="OF4" s="4">
        <v>3</v>
      </c>
      <c r="OG4" s="7" t="s">
        <v>82</v>
      </c>
    </row>
    <row r="5" spans="1:397" ht="15" customHeight="1">
      <c r="A5" s="2" t="s">
        <v>10</v>
      </c>
      <c r="B5" s="14">
        <f>MIN(D5:OG5)</f>
        <v>2</v>
      </c>
      <c r="C5" s="14">
        <f>COUNT(D5:OG5)</f>
        <v>106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>
        <v>21</v>
      </c>
      <c r="AI5" s="4">
        <v>13</v>
      </c>
      <c r="AJ5" s="7" t="s">
        <v>56</v>
      </c>
      <c r="AK5" s="4">
        <v>20</v>
      </c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7" t="s">
        <v>56</v>
      </c>
      <c r="BA5" s="4">
        <v>21</v>
      </c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7" t="s">
        <v>56</v>
      </c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7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7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7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7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7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7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7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7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7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7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7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7"/>
      <c r="JE5" s="4"/>
      <c r="JF5" s="4"/>
      <c r="JG5" s="4"/>
      <c r="JH5" s="4"/>
      <c r="JI5" s="4">
        <v>16</v>
      </c>
      <c r="JJ5" s="4">
        <v>13</v>
      </c>
      <c r="JK5" s="4"/>
      <c r="JL5" s="4"/>
      <c r="JM5" s="4"/>
      <c r="JN5" s="4"/>
      <c r="JO5" s="4"/>
      <c r="JP5" s="4"/>
      <c r="JQ5" s="4"/>
      <c r="JR5" s="4">
        <v>8</v>
      </c>
      <c r="JS5" s="7" t="s">
        <v>56</v>
      </c>
      <c r="JT5" s="4">
        <v>10</v>
      </c>
      <c r="JU5" s="4">
        <v>9</v>
      </c>
      <c r="JV5" s="4">
        <v>8</v>
      </c>
      <c r="JW5" s="4">
        <v>8</v>
      </c>
      <c r="JX5" s="4">
        <v>8</v>
      </c>
      <c r="JY5" s="4">
        <v>11</v>
      </c>
      <c r="JZ5" s="4">
        <v>10</v>
      </c>
      <c r="KA5" s="4">
        <v>8</v>
      </c>
      <c r="KB5" s="4">
        <v>14</v>
      </c>
      <c r="KC5" s="4">
        <v>13</v>
      </c>
      <c r="KD5" s="4">
        <v>13</v>
      </c>
      <c r="KE5" s="4">
        <v>10</v>
      </c>
      <c r="KF5" s="4">
        <v>9</v>
      </c>
      <c r="KG5" s="4">
        <v>8</v>
      </c>
      <c r="KH5" s="4">
        <v>16</v>
      </c>
      <c r="KI5" s="7" t="s">
        <v>56</v>
      </c>
      <c r="KJ5" s="4">
        <v>8</v>
      </c>
      <c r="KK5" s="4">
        <v>4</v>
      </c>
      <c r="KL5" s="4">
        <v>4</v>
      </c>
      <c r="KM5" s="4">
        <v>4</v>
      </c>
      <c r="KN5" s="4">
        <v>4</v>
      </c>
      <c r="KO5" s="4">
        <v>2</v>
      </c>
      <c r="KP5" s="4">
        <v>2</v>
      </c>
      <c r="KQ5" s="4">
        <v>2</v>
      </c>
      <c r="KR5" s="4">
        <v>2</v>
      </c>
      <c r="KS5" s="4">
        <v>2</v>
      </c>
      <c r="KT5" s="4">
        <v>2</v>
      </c>
      <c r="KU5" s="4">
        <v>2</v>
      </c>
      <c r="KV5" s="4">
        <v>2</v>
      </c>
      <c r="KW5" s="4">
        <v>2</v>
      </c>
      <c r="KX5" s="4">
        <v>3</v>
      </c>
      <c r="KY5" s="7" t="s">
        <v>56</v>
      </c>
      <c r="KZ5" s="4">
        <v>15</v>
      </c>
      <c r="LA5" s="4">
        <v>18</v>
      </c>
      <c r="LB5" s="4">
        <v>17</v>
      </c>
      <c r="LC5" s="4">
        <v>24</v>
      </c>
      <c r="LD5" s="4">
        <v>24</v>
      </c>
      <c r="LE5" s="4">
        <v>16</v>
      </c>
      <c r="LF5" s="4">
        <v>19</v>
      </c>
      <c r="LG5" s="4">
        <v>18</v>
      </c>
      <c r="LH5" s="4">
        <v>16</v>
      </c>
      <c r="LI5" s="4">
        <v>15</v>
      </c>
      <c r="LJ5" s="4">
        <v>14</v>
      </c>
      <c r="LK5" s="4">
        <v>13</v>
      </c>
      <c r="LL5" s="4">
        <v>11</v>
      </c>
      <c r="LM5" s="4">
        <v>8</v>
      </c>
      <c r="LN5" s="7" t="s">
        <v>56</v>
      </c>
      <c r="LO5" s="4">
        <v>4</v>
      </c>
      <c r="LP5" s="4">
        <v>8</v>
      </c>
      <c r="LQ5" s="4">
        <v>8</v>
      </c>
      <c r="LR5" s="4">
        <v>7</v>
      </c>
      <c r="LS5" s="4">
        <v>7</v>
      </c>
      <c r="LT5" s="4">
        <v>5</v>
      </c>
      <c r="LU5" s="4">
        <v>7</v>
      </c>
      <c r="LV5" s="4">
        <v>7</v>
      </c>
      <c r="LW5" s="4">
        <v>10</v>
      </c>
      <c r="LX5" s="4">
        <v>10</v>
      </c>
      <c r="LY5" s="4">
        <v>9</v>
      </c>
      <c r="LZ5" s="4">
        <v>8</v>
      </c>
      <c r="MA5" s="4">
        <v>8</v>
      </c>
      <c r="MB5" s="4">
        <v>5</v>
      </c>
      <c r="MC5" s="4">
        <v>10</v>
      </c>
      <c r="MD5" s="7" t="s">
        <v>56</v>
      </c>
      <c r="ME5" s="4">
        <v>2</v>
      </c>
      <c r="MF5" s="4">
        <v>5</v>
      </c>
      <c r="MG5" s="4">
        <v>6</v>
      </c>
      <c r="MH5" s="4">
        <v>4</v>
      </c>
      <c r="MI5" s="4">
        <v>4</v>
      </c>
      <c r="MJ5" s="4">
        <v>4</v>
      </c>
      <c r="MK5" s="4">
        <v>6</v>
      </c>
      <c r="ML5" s="4">
        <v>6</v>
      </c>
      <c r="MM5" s="7" t="s">
        <v>56</v>
      </c>
      <c r="MN5" s="4">
        <v>10</v>
      </c>
      <c r="MO5" s="3">
        <v>5</v>
      </c>
      <c r="MP5" s="3">
        <v>5</v>
      </c>
      <c r="MQ5" s="3">
        <v>13</v>
      </c>
      <c r="MR5" s="3">
        <v>14</v>
      </c>
      <c r="MS5" s="3">
        <v>13</v>
      </c>
      <c r="MT5" s="3">
        <v>13</v>
      </c>
      <c r="MU5" s="3">
        <v>12</v>
      </c>
      <c r="MV5" s="3">
        <v>19</v>
      </c>
      <c r="MW5" s="3">
        <v>19</v>
      </c>
      <c r="MX5" s="3">
        <v>19</v>
      </c>
      <c r="MY5" s="3">
        <v>18</v>
      </c>
      <c r="MZ5" s="3">
        <v>23</v>
      </c>
      <c r="NB5" s="7" t="s">
        <v>56</v>
      </c>
      <c r="NC5" s="4"/>
      <c r="NM5" s="3">
        <v>24</v>
      </c>
      <c r="NN5" s="3">
        <v>20</v>
      </c>
      <c r="NO5" s="3">
        <v>24</v>
      </c>
      <c r="NP5" s="3">
        <v>24</v>
      </c>
      <c r="NQ5" s="3">
        <v>15</v>
      </c>
      <c r="NR5" s="7" t="s">
        <v>56</v>
      </c>
      <c r="NS5" s="4">
        <v>8</v>
      </c>
      <c r="NT5" s="3">
        <v>7</v>
      </c>
      <c r="NU5" s="3">
        <v>7</v>
      </c>
      <c r="NV5" s="3">
        <v>7</v>
      </c>
      <c r="NW5" s="3">
        <v>12</v>
      </c>
      <c r="NX5" s="3">
        <v>12</v>
      </c>
      <c r="NY5" s="3">
        <v>12</v>
      </c>
      <c r="NZ5" s="3">
        <v>13</v>
      </c>
      <c r="OA5" s="3">
        <v>11</v>
      </c>
      <c r="OB5" s="3">
        <v>7</v>
      </c>
      <c r="OC5" s="3">
        <v>6</v>
      </c>
      <c r="OD5" s="3">
        <v>6</v>
      </c>
      <c r="OE5" s="3">
        <v>7</v>
      </c>
      <c r="OF5" s="3">
        <v>4</v>
      </c>
      <c r="OG5" s="7" t="s">
        <v>56</v>
      </c>
    </row>
    <row r="6" spans="1:397" ht="15" customHeight="1">
      <c r="A6" s="2" t="s">
        <v>22</v>
      </c>
      <c r="B6" s="14">
        <f>MIN(D6:OG6)</f>
        <v>1</v>
      </c>
      <c r="C6" s="14">
        <f>COUNT(D6:OG6)</f>
        <v>225</v>
      </c>
      <c r="D6" s="3">
        <v>25</v>
      </c>
      <c r="S6" s="7" t="s">
        <v>56</v>
      </c>
      <c r="AI6" s="3">
        <v>19</v>
      </c>
      <c r="AJ6" s="7" t="s">
        <v>56</v>
      </c>
      <c r="AK6" s="3">
        <v>23</v>
      </c>
      <c r="AL6" s="3">
        <v>16</v>
      </c>
      <c r="AM6" s="3">
        <v>14</v>
      </c>
      <c r="AN6" s="3">
        <v>12</v>
      </c>
      <c r="AO6" s="3">
        <v>10</v>
      </c>
      <c r="AP6" s="3">
        <v>8</v>
      </c>
      <c r="AQ6" s="3">
        <v>6</v>
      </c>
      <c r="AR6" s="3">
        <v>5</v>
      </c>
      <c r="AS6" s="3">
        <v>4</v>
      </c>
      <c r="AT6" s="3">
        <v>2</v>
      </c>
      <c r="AU6" s="3">
        <v>6</v>
      </c>
      <c r="AV6" s="3">
        <v>4</v>
      </c>
      <c r="AW6" s="3">
        <v>3</v>
      </c>
      <c r="AX6" s="3">
        <v>2</v>
      </c>
      <c r="AY6" s="3">
        <v>6</v>
      </c>
      <c r="AZ6" s="7" t="s">
        <v>56</v>
      </c>
      <c r="BA6" s="3">
        <v>2</v>
      </c>
      <c r="BB6" s="3">
        <v>3</v>
      </c>
      <c r="BC6" s="3">
        <v>2</v>
      </c>
      <c r="BD6" s="3">
        <v>2</v>
      </c>
      <c r="BE6" s="3">
        <v>2</v>
      </c>
      <c r="BF6" s="3">
        <v>6</v>
      </c>
      <c r="BG6" s="3">
        <v>7</v>
      </c>
      <c r="BH6" s="3">
        <v>7</v>
      </c>
      <c r="BI6" s="3">
        <v>6</v>
      </c>
      <c r="BJ6" s="3">
        <v>6</v>
      </c>
      <c r="BK6" s="3">
        <v>6</v>
      </c>
      <c r="BL6" s="3">
        <v>9</v>
      </c>
      <c r="BM6" s="3">
        <v>8</v>
      </c>
      <c r="BN6" s="3">
        <v>7</v>
      </c>
      <c r="BO6" s="3">
        <v>8</v>
      </c>
      <c r="BP6" s="7" t="s">
        <v>56</v>
      </c>
      <c r="BQ6" s="3">
        <v>6</v>
      </c>
      <c r="BR6" s="3">
        <v>6</v>
      </c>
      <c r="BS6" s="3">
        <v>4</v>
      </c>
      <c r="BT6" s="3">
        <v>3</v>
      </c>
      <c r="BU6" s="3">
        <v>3</v>
      </c>
      <c r="BV6" s="3">
        <v>4</v>
      </c>
      <c r="BW6" s="3">
        <v>3</v>
      </c>
      <c r="BX6" s="3">
        <v>2</v>
      </c>
      <c r="BY6" s="3">
        <v>2</v>
      </c>
      <c r="BZ6" s="3">
        <v>1</v>
      </c>
      <c r="CA6" s="3">
        <v>1</v>
      </c>
      <c r="CB6" s="3">
        <v>1</v>
      </c>
      <c r="CC6" s="3">
        <v>1</v>
      </c>
      <c r="CD6" s="3">
        <v>1</v>
      </c>
      <c r="CE6" s="3">
        <v>1</v>
      </c>
      <c r="CF6" s="3">
        <v>1</v>
      </c>
      <c r="CG6" s="3">
        <v>2</v>
      </c>
      <c r="CH6" s="7" t="s">
        <v>82</v>
      </c>
      <c r="CI6" s="3">
        <v>1</v>
      </c>
      <c r="CJ6" s="3">
        <v>1</v>
      </c>
      <c r="CK6" s="3">
        <v>1</v>
      </c>
      <c r="CL6" s="3">
        <v>1</v>
      </c>
      <c r="CM6" s="3">
        <v>1</v>
      </c>
      <c r="CN6" s="3">
        <v>1</v>
      </c>
      <c r="CO6" s="3">
        <v>1</v>
      </c>
      <c r="CP6" s="3">
        <v>2</v>
      </c>
      <c r="CQ6" s="3">
        <v>1</v>
      </c>
      <c r="CR6" s="3">
        <v>1</v>
      </c>
      <c r="CS6" s="3">
        <v>1</v>
      </c>
      <c r="CT6" s="3">
        <v>3</v>
      </c>
      <c r="CU6" s="3">
        <v>3</v>
      </c>
      <c r="CV6" s="3">
        <v>3</v>
      </c>
      <c r="CW6" s="3">
        <v>2</v>
      </c>
      <c r="CX6" s="3">
        <v>5</v>
      </c>
      <c r="CY6" s="7" t="s">
        <v>82</v>
      </c>
      <c r="CZ6" s="3">
        <v>3</v>
      </c>
      <c r="DA6" s="3">
        <v>2</v>
      </c>
      <c r="DB6" s="3">
        <v>3</v>
      </c>
      <c r="DC6" s="3">
        <v>2</v>
      </c>
      <c r="DD6" s="3">
        <v>5</v>
      </c>
      <c r="DE6" s="3">
        <v>5</v>
      </c>
      <c r="DF6" s="3">
        <v>3</v>
      </c>
      <c r="DG6" s="3">
        <v>8</v>
      </c>
      <c r="DH6" s="3">
        <v>6</v>
      </c>
      <c r="DI6" s="3">
        <v>6</v>
      </c>
      <c r="DJ6" s="3">
        <v>6</v>
      </c>
      <c r="DK6" s="3">
        <v>6</v>
      </c>
      <c r="DL6" s="3">
        <v>6</v>
      </c>
      <c r="DM6" s="3">
        <v>5</v>
      </c>
      <c r="DN6" s="3">
        <v>4</v>
      </c>
      <c r="DO6" s="7" t="s">
        <v>56</v>
      </c>
      <c r="DP6" s="3">
        <v>2</v>
      </c>
      <c r="DQ6" s="3">
        <v>1</v>
      </c>
      <c r="DR6" s="3">
        <v>1</v>
      </c>
      <c r="DS6" s="3">
        <v>1</v>
      </c>
      <c r="DT6" s="3">
        <v>1</v>
      </c>
      <c r="DU6" s="3">
        <v>1</v>
      </c>
      <c r="DV6" s="3">
        <v>1</v>
      </c>
      <c r="DW6" s="3">
        <v>1</v>
      </c>
      <c r="DX6" s="3">
        <v>2</v>
      </c>
      <c r="DY6" s="3">
        <v>2</v>
      </c>
      <c r="DZ6" s="3">
        <v>2</v>
      </c>
      <c r="EA6" s="3">
        <v>1</v>
      </c>
      <c r="EB6" s="3">
        <v>1</v>
      </c>
      <c r="EC6" s="3">
        <v>1</v>
      </c>
      <c r="ED6" s="3">
        <v>5</v>
      </c>
      <c r="EE6" s="7" t="s">
        <v>82</v>
      </c>
      <c r="EF6" s="3">
        <v>11</v>
      </c>
      <c r="EG6" s="3">
        <v>21</v>
      </c>
      <c r="EV6" s="7" t="s">
        <v>56</v>
      </c>
      <c r="EW6" s="3">
        <v>15</v>
      </c>
      <c r="EX6" s="3">
        <v>22</v>
      </c>
      <c r="FJ6" s="3">
        <v>21</v>
      </c>
      <c r="FK6" s="3">
        <v>22</v>
      </c>
      <c r="FL6" s="7" t="s">
        <v>56</v>
      </c>
      <c r="FM6" s="3">
        <v>7</v>
      </c>
      <c r="FN6" s="3">
        <v>7</v>
      </c>
      <c r="FO6" s="3">
        <v>5</v>
      </c>
      <c r="FP6" s="3">
        <v>5</v>
      </c>
      <c r="FQ6" s="3">
        <v>4</v>
      </c>
      <c r="FR6" s="3">
        <v>5</v>
      </c>
      <c r="FS6" s="3">
        <v>13</v>
      </c>
      <c r="FT6" s="3">
        <v>18</v>
      </c>
      <c r="FU6" s="3">
        <v>18</v>
      </c>
      <c r="FV6" s="3">
        <v>23</v>
      </c>
      <c r="GA6" s="3">
        <v>19</v>
      </c>
      <c r="GB6" s="7" t="s">
        <v>56</v>
      </c>
      <c r="GC6" s="3">
        <v>18</v>
      </c>
      <c r="GE6" s="3">
        <v>24</v>
      </c>
      <c r="GF6" s="3">
        <v>23</v>
      </c>
      <c r="GG6" s="3">
        <v>21</v>
      </c>
      <c r="GH6" s="3">
        <v>18</v>
      </c>
      <c r="GI6" s="3">
        <v>14</v>
      </c>
      <c r="GJ6" s="3">
        <v>13</v>
      </c>
      <c r="GO6" s="3">
        <v>24</v>
      </c>
      <c r="GQ6" s="3">
        <v>17</v>
      </c>
      <c r="GR6" s="7" t="s">
        <v>56</v>
      </c>
      <c r="GS6" s="3">
        <v>14</v>
      </c>
      <c r="GT6" s="3">
        <v>10</v>
      </c>
      <c r="HH6" s="7" t="s">
        <v>56</v>
      </c>
      <c r="HX6" s="7"/>
      <c r="IC6" s="3">
        <v>25</v>
      </c>
      <c r="ID6" s="3">
        <v>25</v>
      </c>
      <c r="IE6" s="3">
        <v>22</v>
      </c>
      <c r="IF6" s="3">
        <v>23</v>
      </c>
      <c r="IG6" s="3">
        <v>19</v>
      </c>
      <c r="IH6" s="3">
        <v>22</v>
      </c>
      <c r="II6" s="3">
        <v>21</v>
      </c>
      <c r="IJ6" s="3">
        <v>24</v>
      </c>
      <c r="IK6" s="3">
        <v>23</v>
      </c>
      <c r="IL6" s="3">
        <v>23</v>
      </c>
      <c r="IN6" s="7" t="s">
        <v>56</v>
      </c>
      <c r="IO6" s="3">
        <v>22</v>
      </c>
      <c r="IW6" s="3">
        <v>24</v>
      </c>
      <c r="IX6" s="3">
        <v>20</v>
      </c>
      <c r="IY6" s="3">
        <v>18</v>
      </c>
      <c r="IZ6" s="3">
        <v>18</v>
      </c>
      <c r="JA6" s="3">
        <v>16</v>
      </c>
      <c r="JB6" s="3">
        <v>16</v>
      </c>
      <c r="JC6" s="3">
        <v>12</v>
      </c>
      <c r="JD6" s="7" t="s">
        <v>56</v>
      </c>
      <c r="JE6" s="3">
        <v>7</v>
      </c>
      <c r="JG6" s="3">
        <v>25</v>
      </c>
      <c r="JH6" s="3">
        <v>24</v>
      </c>
      <c r="JI6" s="3">
        <v>22</v>
      </c>
      <c r="JP6" s="3">
        <v>25</v>
      </c>
      <c r="JR6" s="3">
        <v>21</v>
      </c>
      <c r="JS6" s="7" t="s">
        <v>56</v>
      </c>
      <c r="JT6" s="3">
        <v>19</v>
      </c>
      <c r="JU6" s="3">
        <v>16</v>
      </c>
      <c r="JV6" s="3">
        <v>14</v>
      </c>
      <c r="JW6" s="3">
        <v>13</v>
      </c>
      <c r="JX6" s="3">
        <v>13</v>
      </c>
      <c r="JY6" s="3">
        <v>17</v>
      </c>
      <c r="JZ6" s="3">
        <v>19</v>
      </c>
      <c r="KA6" s="3">
        <v>19</v>
      </c>
      <c r="KB6" s="3">
        <v>21</v>
      </c>
      <c r="KC6" s="3">
        <v>23</v>
      </c>
      <c r="KD6" s="3">
        <v>20</v>
      </c>
      <c r="KE6" s="3">
        <v>20</v>
      </c>
      <c r="KF6" s="3">
        <v>17</v>
      </c>
      <c r="KG6" s="3">
        <v>19</v>
      </c>
      <c r="KI6" s="7" t="s">
        <v>56</v>
      </c>
      <c r="KK6" s="3">
        <v>17</v>
      </c>
      <c r="KL6" s="3">
        <v>14</v>
      </c>
      <c r="KM6" s="3">
        <v>14</v>
      </c>
      <c r="KN6" s="3">
        <v>12</v>
      </c>
      <c r="KO6" s="3">
        <v>11</v>
      </c>
      <c r="KP6" s="3">
        <v>4</v>
      </c>
      <c r="KQ6" s="3">
        <v>4</v>
      </c>
      <c r="KR6" s="3">
        <v>4</v>
      </c>
      <c r="KS6" s="3">
        <v>3</v>
      </c>
      <c r="KT6" s="3">
        <v>3</v>
      </c>
      <c r="KU6" s="3">
        <v>3</v>
      </c>
      <c r="KV6" s="3">
        <v>3</v>
      </c>
      <c r="KW6" s="3">
        <v>5</v>
      </c>
      <c r="KX6" s="3">
        <v>2</v>
      </c>
      <c r="KY6" s="7" t="s">
        <v>56</v>
      </c>
      <c r="KZ6" s="3">
        <v>2</v>
      </c>
      <c r="LA6" s="3">
        <v>1</v>
      </c>
      <c r="LB6" s="3">
        <v>1</v>
      </c>
      <c r="LC6" s="3">
        <v>1</v>
      </c>
      <c r="LD6" s="3">
        <v>1</v>
      </c>
      <c r="LE6" s="3">
        <v>1</v>
      </c>
      <c r="LF6" s="3">
        <v>1</v>
      </c>
      <c r="LG6" s="3">
        <v>1</v>
      </c>
      <c r="LH6" s="3">
        <v>1</v>
      </c>
      <c r="LI6" s="3">
        <v>1</v>
      </c>
      <c r="LJ6" s="3">
        <v>1</v>
      </c>
      <c r="LK6" s="3">
        <v>1</v>
      </c>
      <c r="LL6" s="3">
        <v>3</v>
      </c>
      <c r="LM6" s="3">
        <v>2</v>
      </c>
      <c r="LN6" s="7" t="s">
        <v>82</v>
      </c>
      <c r="LO6" s="3">
        <v>5</v>
      </c>
      <c r="LP6" s="3">
        <v>4</v>
      </c>
      <c r="LQ6" s="3">
        <v>4</v>
      </c>
      <c r="LR6" s="3">
        <v>3</v>
      </c>
      <c r="LS6" s="3">
        <v>3</v>
      </c>
      <c r="LT6" s="3">
        <v>2</v>
      </c>
      <c r="LU6" s="3">
        <v>2</v>
      </c>
      <c r="LV6" s="3">
        <v>2</v>
      </c>
      <c r="LW6" s="3">
        <v>2</v>
      </c>
      <c r="LX6" s="3">
        <v>3</v>
      </c>
      <c r="LY6" s="3">
        <v>5</v>
      </c>
      <c r="LZ6" s="3">
        <v>5</v>
      </c>
      <c r="MA6" s="3">
        <v>5</v>
      </c>
      <c r="MB6" s="3">
        <v>3</v>
      </c>
      <c r="MC6" s="3">
        <v>3</v>
      </c>
      <c r="MD6" s="7" t="s">
        <v>56</v>
      </c>
      <c r="MM6" s="7"/>
      <c r="MN6" s="3">
        <v>13</v>
      </c>
      <c r="MO6" s="4">
        <v>4</v>
      </c>
      <c r="MP6" s="4">
        <v>11</v>
      </c>
      <c r="MQ6" s="4">
        <v>12</v>
      </c>
      <c r="MR6" s="4">
        <v>13</v>
      </c>
      <c r="MS6" s="4">
        <v>17</v>
      </c>
      <c r="MT6" s="4">
        <v>19</v>
      </c>
      <c r="MU6" s="4">
        <v>21</v>
      </c>
      <c r="MV6" s="4"/>
      <c r="MW6" s="4"/>
      <c r="MX6" s="4"/>
      <c r="MY6" s="4"/>
      <c r="MZ6" s="4"/>
      <c r="NA6" s="4"/>
      <c r="NB6" s="7" t="s">
        <v>56</v>
      </c>
      <c r="ND6" s="4"/>
      <c r="NE6" s="4"/>
      <c r="NF6" s="4">
        <v>25</v>
      </c>
      <c r="NG6" s="4"/>
      <c r="NH6" s="4">
        <v>25</v>
      </c>
      <c r="NI6" s="4">
        <v>25</v>
      </c>
      <c r="NJ6" s="4"/>
      <c r="NK6" s="4"/>
      <c r="NL6" s="4"/>
      <c r="NM6" s="4"/>
      <c r="NN6" s="4"/>
      <c r="NO6" s="4"/>
      <c r="NP6" s="4"/>
      <c r="NQ6" s="4"/>
      <c r="NR6" s="7" t="s">
        <v>56</v>
      </c>
      <c r="NT6" s="4"/>
      <c r="NU6" s="4"/>
      <c r="NV6" s="4"/>
      <c r="NW6" s="4">
        <v>19</v>
      </c>
      <c r="NX6" s="4">
        <v>15</v>
      </c>
      <c r="NY6" s="4">
        <v>13</v>
      </c>
      <c r="NZ6" s="4">
        <v>12</v>
      </c>
      <c r="OA6" s="4">
        <v>10</v>
      </c>
      <c r="OB6" s="4">
        <v>12</v>
      </c>
      <c r="OC6" s="4">
        <v>11</v>
      </c>
      <c r="OD6" s="4">
        <v>11</v>
      </c>
      <c r="OE6" s="4">
        <v>8</v>
      </c>
      <c r="OF6" s="4">
        <v>5</v>
      </c>
      <c r="OG6" s="7" t="s">
        <v>56</v>
      </c>
    </row>
    <row r="7" spans="1:397" ht="15" customHeight="1">
      <c r="A7" s="2" t="s">
        <v>32</v>
      </c>
      <c r="B7" s="14">
        <f>MIN(D7:OG7)</f>
        <v>1</v>
      </c>
      <c r="C7" s="14">
        <f>COUNT(D7:OG7)</f>
        <v>182</v>
      </c>
      <c r="S7" s="7"/>
      <c r="AJ7" s="7"/>
      <c r="AZ7" s="7"/>
      <c r="BP7" s="7"/>
      <c r="CH7" s="7"/>
      <c r="CY7" s="7"/>
      <c r="DO7" s="7"/>
      <c r="EE7" s="7"/>
      <c r="EF7" s="3">
        <v>18</v>
      </c>
      <c r="EG7" s="3">
        <v>10</v>
      </c>
      <c r="EH7" s="3">
        <v>7</v>
      </c>
      <c r="EI7" s="3">
        <v>6</v>
      </c>
      <c r="EJ7" s="3">
        <v>5</v>
      </c>
      <c r="EK7" s="3">
        <v>2</v>
      </c>
      <c r="EL7" s="3">
        <v>2</v>
      </c>
      <c r="EM7" s="3">
        <v>4</v>
      </c>
      <c r="EN7" s="3">
        <v>3</v>
      </c>
      <c r="EO7" s="3">
        <v>3</v>
      </c>
      <c r="EP7" s="3">
        <v>3</v>
      </c>
      <c r="EQ7" s="3">
        <v>3</v>
      </c>
      <c r="ER7" s="3">
        <v>4</v>
      </c>
      <c r="ES7" s="3">
        <v>4</v>
      </c>
      <c r="ET7" s="3">
        <v>8</v>
      </c>
      <c r="EU7" s="3">
        <v>4</v>
      </c>
      <c r="EV7" s="7" t="s">
        <v>56</v>
      </c>
      <c r="EW7" s="3">
        <v>1</v>
      </c>
      <c r="EX7" s="3">
        <v>1</v>
      </c>
      <c r="EY7" s="3">
        <v>7</v>
      </c>
      <c r="EZ7" s="3">
        <v>5</v>
      </c>
      <c r="FA7" s="3">
        <v>5</v>
      </c>
      <c r="FB7" s="3">
        <v>4</v>
      </c>
      <c r="FC7" s="3">
        <v>3</v>
      </c>
      <c r="FD7" s="3">
        <v>3</v>
      </c>
      <c r="FE7" s="3">
        <v>2</v>
      </c>
      <c r="FF7" s="3">
        <v>11</v>
      </c>
      <c r="FG7" s="3">
        <v>12</v>
      </c>
      <c r="FH7" s="3">
        <v>7</v>
      </c>
      <c r="FI7" s="3">
        <v>4</v>
      </c>
      <c r="FJ7" s="3">
        <v>10</v>
      </c>
      <c r="FK7" s="3">
        <v>17</v>
      </c>
      <c r="FL7" s="7" t="s">
        <v>82</v>
      </c>
      <c r="FM7" s="3">
        <v>8</v>
      </c>
      <c r="FN7" s="3">
        <v>6</v>
      </c>
      <c r="FO7" s="3">
        <v>11</v>
      </c>
      <c r="FP7" s="3">
        <v>11</v>
      </c>
      <c r="FQ7" s="3">
        <v>14</v>
      </c>
      <c r="FR7" s="3">
        <v>19</v>
      </c>
      <c r="FS7" s="3">
        <v>22</v>
      </c>
      <c r="FT7" s="3">
        <v>22</v>
      </c>
      <c r="FU7" s="3">
        <v>22</v>
      </c>
      <c r="GB7" s="7" t="s">
        <v>56</v>
      </c>
      <c r="GD7" s="3">
        <v>23</v>
      </c>
      <c r="GE7" s="3">
        <v>15</v>
      </c>
      <c r="GF7" s="3">
        <v>18</v>
      </c>
      <c r="GG7" s="3">
        <v>17</v>
      </c>
      <c r="GH7" s="3">
        <v>15</v>
      </c>
      <c r="GI7" s="3">
        <v>12</v>
      </c>
      <c r="GJ7" s="3">
        <v>11</v>
      </c>
      <c r="GK7" s="3">
        <v>9</v>
      </c>
      <c r="GL7" s="3">
        <v>11</v>
      </c>
      <c r="GM7" s="3">
        <v>23</v>
      </c>
      <c r="GN7" s="3">
        <v>22</v>
      </c>
      <c r="GO7" s="3">
        <v>21</v>
      </c>
      <c r="GP7" s="3">
        <v>24</v>
      </c>
      <c r="GR7" s="7" t="s">
        <v>56</v>
      </c>
      <c r="GS7" s="3">
        <v>21</v>
      </c>
      <c r="GT7" s="3">
        <v>23</v>
      </c>
      <c r="GU7" s="3">
        <v>21</v>
      </c>
      <c r="HD7" s="3">
        <v>25</v>
      </c>
      <c r="HE7" s="3">
        <v>23</v>
      </c>
      <c r="HF7" s="3">
        <v>19</v>
      </c>
      <c r="HG7" s="3">
        <v>25</v>
      </c>
      <c r="HH7" s="7" t="s">
        <v>56</v>
      </c>
      <c r="HI7" s="3">
        <v>8</v>
      </c>
      <c r="HJ7" s="3">
        <v>14</v>
      </c>
      <c r="HK7" s="3">
        <v>19</v>
      </c>
      <c r="HL7" s="3">
        <v>16</v>
      </c>
      <c r="HM7" s="3">
        <v>18</v>
      </c>
      <c r="HN7" s="3">
        <v>17</v>
      </c>
      <c r="HO7" s="3">
        <v>15</v>
      </c>
      <c r="HP7" s="3">
        <v>24</v>
      </c>
      <c r="HT7" s="3">
        <v>24</v>
      </c>
      <c r="HU7" s="3">
        <v>20</v>
      </c>
      <c r="HV7" s="3">
        <v>22</v>
      </c>
      <c r="HW7" s="3">
        <v>2</v>
      </c>
      <c r="HX7" s="7" t="s">
        <v>56</v>
      </c>
      <c r="HY7" s="3">
        <v>4</v>
      </c>
      <c r="HZ7" s="3">
        <v>3</v>
      </c>
      <c r="IA7" s="3">
        <v>9</v>
      </c>
      <c r="IB7" s="3">
        <v>9</v>
      </c>
      <c r="IC7" s="3">
        <v>8</v>
      </c>
      <c r="ID7" s="3">
        <v>19</v>
      </c>
      <c r="IE7" s="3">
        <v>17</v>
      </c>
      <c r="IF7" s="3">
        <v>14</v>
      </c>
      <c r="IG7" s="3">
        <v>12</v>
      </c>
      <c r="IH7" s="3">
        <v>11</v>
      </c>
      <c r="II7" s="3">
        <v>11</v>
      </c>
      <c r="IJ7" s="3">
        <v>11</v>
      </c>
      <c r="IK7" s="3">
        <v>11</v>
      </c>
      <c r="IL7" s="3">
        <v>13</v>
      </c>
      <c r="IM7" s="3">
        <v>3</v>
      </c>
      <c r="IN7" s="7" t="s">
        <v>56</v>
      </c>
      <c r="IO7" s="3">
        <v>14</v>
      </c>
      <c r="JD7" s="7" t="s">
        <v>56</v>
      </c>
      <c r="JF7" s="3">
        <v>20</v>
      </c>
      <c r="JG7" s="3">
        <v>15</v>
      </c>
      <c r="JH7" s="3">
        <v>12</v>
      </c>
      <c r="JI7" s="3">
        <v>6</v>
      </c>
      <c r="JJ7" s="3">
        <v>8</v>
      </c>
      <c r="JK7" s="3">
        <v>12</v>
      </c>
      <c r="JL7" s="3">
        <v>17</v>
      </c>
      <c r="JM7" s="3">
        <v>15</v>
      </c>
      <c r="JN7" s="3">
        <v>19</v>
      </c>
      <c r="JO7" s="3">
        <v>17</v>
      </c>
      <c r="JP7" s="3">
        <v>24</v>
      </c>
      <c r="JS7" s="7" t="s">
        <v>56</v>
      </c>
      <c r="JU7" s="3">
        <v>22</v>
      </c>
      <c r="JV7" s="3">
        <v>18</v>
      </c>
      <c r="JW7" s="3">
        <v>16</v>
      </c>
      <c r="JX7" s="3">
        <v>16</v>
      </c>
      <c r="JY7" s="3">
        <v>21</v>
      </c>
      <c r="JZ7" s="3">
        <v>21</v>
      </c>
      <c r="KA7" s="3">
        <v>20</v>
      </c>
      <c r="KB7" s="3">
        <v>17</v>
      </c>
      <c r="KC7" s="3">
        <v>19</v>
      </c>
      <c r="KD7" s="3">
        <v>24</v>
      </c>
      <c r="KI7" s="7" t="s">
        <v>56</v>
      </c>
      <c r="KJ7" s="3">
        <v>20</v>
      </c>
      <c r="KK7" s="3">
        <v>14</v>
      </c>
      <c r="KL7" s="3">
        <v>13</v>
      </c>
      <c r="KM7" s="3">
        <v>13</v>
      </c>
      <c r="KN7" s="3">
        <v>11</v>
      </c>
      <c r="KO7" s="3">
        <v>12</v>
      </c>
      <c r="KP7" s="3">
        <v>15</v>
      </c>
      <c r="KQ7" s="3">
        <v>14</v>
      </c>
      <c r="KR7" s="3">
        <v>18</v>
      </c>
      <c r="KS7" s="3">
        <v>19</v>
      </c>
      <c r="KT7" s="3">
        <v>17</v>
      </c>
      <c r="KU7" s="3">
        <v>14</v>
      </c>
      <c r="KV7" s="3">
        <v>12</v>
      </c>
      <c r="KW7" s="3">
        <v>11</v>
      </c>
      <c r="KX7" s="3">
        <v>21</v>
      </c>
      <c r="KY7" s="7" t="s">
        <v>56</v>
      </c>
      <c r="KZ7" s="3">
        <v>21</v>
      </c>
      <c r="LA7" s="3">
        <v>17</v>
      </c>
      <c r="LB7" s="3">
        <v>22</v>
      </c>
      <c r="LN7" s="7" t="s">
        <v>56</v>
      </c>
      <c r="LR7" s="3">
        <v>23</v>
      </c>
      <c r="LS7" s="3">
        <v>19</v>
      </c>
      <c r="LT7" s="3">
        <v>10</v>
      </c>
      <c r="LU7" s="3">
        <v>6</v>
      </c>
      <c r="LV7" s="3">
        <v>6</v>
      </c>
      <c r="LW7" s="3">
        <v>6</v>
      </c>
      <c r="LX7" s="3">
        <v>6</v>
      </c>
      <c r="LY7" s="3">
        <v>4</v>
      </c>
      <c r="LZ7" s="3">
        <v>4</v>
      </c>
      <c r="MA7" s="3">
        <v>4</v>
      </c>
      <c r="MB7" s="3">
        <v>8</v>
      </c>
      <c r="MC7" s="3">
        <v>14</v>
      </c>
      <c r="MD7" s="7" t="s">
        <v>56</v>
      </c>
      <c r="MM7" s="7"/>
      <c r="MN7" s="3">
        <v>18</v>
      </c>
      <c r="MO7" s="3">
        <v>12</v>
      </c>
      <c r="MP7" s="3">
        <v>8</v>
      </c>
      <c r="MQ7" s="3">
        <v>5</v>
      </c>
      <c r="MR7" s="3">
        <v>8</v>
      </c>
      <c r="MS7" s="3">
        <v>8</v>
      </c>
      <c r="MT7" s="3">
        <v>6</v>
      </c>
      <c r="MU7" s="3">
        <v>9</v>
      </c>
      <c r="MV7" s="3">
        <v>8</v>
      </c>
      <c r="MW7" s="3">
        <v>7</v>
      </c>
      <c r="MX7" s="3">
        <v>7</v>
      </c>
      <c r="MY7" s="3">
        <v>11</v>
      </c>
      <c r="MZ7" s="3">
        <v>12</v>
      </c>
      <c r="NA7" s="3">
        <v>3</v>
      </c>
      <c r="NB7" s="7" t="s">
        <v>56</v>
      </c>
      <c r="NC7" s="3">
        <v>4</v>
      </c>
      <c r="ND7" s="3">
        <v>9</v>
      </c>
      <c r="NE7" s="3">
        <v>14</v>
      </c>
      <c r="NF7" s="3">
        <v>13</v>
      </c>
      <c r="NG7" s="3">
        <v>21</v>
      </c>
      <c r="NH7" s="3">
        <v>17</v>
      </c>
      <c r="NI7" s="3">
        <v>13</v>
      </c>
      <c r="NJ7" s="3">
        <v>19</v>
      </c>
      <c r="NK7" s="3">
        <v>24</v>
      </c>
      <c r="NL7" s="3">
        <v>23</v>
      </c>
      <c r="NM7" s="3">
        <v>20</v>
      </c>
      <c r="NN7" s="3">
        <v>16</v>
      </c>
      <c r="NO7" s="3">
        <v>21</v>
      </c>
      <c r="NP7" s="3">
        <v>17</v>
      </c>
      <c r="NQ7" s="3">
        <v>13</v>
      </c>
      <c r="NR7" s="7" t="s">
        <v>56</v>
      </c>
      <c r="NS7" s="3">
        <v>9</v>
      </c>
      <c r="NT7" s="3">
        <v>6</v>
      </c>
      <c r="NU7" s="3">
        <v>5</v>
      </c>
      <c r="NV7" s="3">
        <v>5</v>
      </c>
      <c r="NW7" s="3">
        <v>4</v>
      </c>
      <c r="NX7" s="3">
        <v>4</v>
      </c>
      <c r="NY7" s="3">
        <v>4</v>
      </c>
      <c r="NZ7" s="3">
        <v>4</v>
      </c>
      <c r="OA7" s="3">
        <v>5</v>
      </c>
      <c r="OB7" s="3">
        <v>10</v>
      </c>
      <c r="OC7" s="3">
        <v>9</v>
      </c>
      <c r="OD7" s="3">
        <v>8</v>
      </c>
      <c r="OE7" s="3">
        <v>9</v>
      </c>
      <c r="OF7" s="3">
        <v>6</v>
      </c>
      <c r="OG7" s="7" t="s">
        <v>56</v>
      </c>
    </row>
    <row r="8" spans="1:397" ht="15" customHeight="1">
      <c r="A8" s="2" t="s">
        <v>7</v>
      </c>
      <c r="B8" s="14">
        <f>MIN(D8:OG8)</f>
        <v>1</v>
      </c>
      <c r="C8" s="14">
        <f>COUNT(D8:OG8)</f>
        <v>270</v>
      </c>
      <c r="D8" s="4">
        <v>4</v>
      </c>
      <c r="E8" s="4">
        <v>12</v>
      </c>
      <c r="F8" s="4">
        <v>14</v>
      </c>
      <c r="G8" s="4">
        <v>11</v>
      </c>
      <c r="H8" s="4">
        <v>9</v>
      </c>
      <c r="I8" s="4">
        <v>8</v>
      </c>
      <c r="J8" s="4">
        <v>8</v>
      </c>
      <c r="K8" s="4">
        <v>6</v>
      </c>
      <c r="L8" s="4">
        <v>6</v>
      </c>
      <c r="M8" s="4">
        <v>5</v>
      </c>
      <c r="N8" s="4">
        <v>5</v>
      </c>
      <c r="O8" s="4">
        <v>5</v>
      </c>
      <c r="P8" s="4">
        <v>9</v>
      </c>
      <c r="Q8" s="4">
        <v>9</v>
      </c>
      <c r="R8" s="4">
        <v>7</v>
      </c>
      <c r="S8" s="7" t="s">
        <v>56</v>
      </c>
      <c r="T8" s="4">
        <v>13</v>
      </c>
      <c r="U8" s="4">
        <v>6</v>
      </c>
      <c r="V8" s="4">
        <v>5</v>
      </c>
      <c r="W8" s="4">
        <v>4</v>
      </c>
      <c r="X8" s="4">
        <v>3</v>
      </c>
      <c r="Y8" s="4">
        <v>3</v>
      </c>
      <c r="Z8" s="4">
        <v>7</v>
      </c>
      <c r="AA8" s="4">
        <v>6</v>
      </c>
      <c r="AB8" s="4">
        <v>5</v>
      </c>
      <c r="AC8" s="4">
        <v>12</v>
      </c>
      <c r="AD8" s="4">
        <v>19</v>
      </c>
      <c r="AE8" s="4">
        <v>22</v>
      </c>
      <c r="AF8" s="4">
        <v>22</v>
      </c>
      <c r="AG8" s="4">
        <v>18</v>
      </c>
      <c r="AH8" s="4"/>
      <c r="AI8" s="4"/>
      <c r="AJ8" s="7" t="s">
        <v>56</v>
      </c>
      <c r="AK8" s="4">
        <v>14</v>
      </c>
      <c r="AL8" s="4"/>
      <c r="AM8" s="4">
        <v>13</v>
      </c>
      <c r="AN8" s="4">
        <v>13</v>
      </c>
      <c r="AO8" s="4">
        <v>11</v>
      </c>
      <c r="AP8" s="4">
        <v>9</v>
      </c>
      <c r="AQ8" s="4">
        <v>19</v>
      </c>
      <c r="AR8" s="4">
        <v>21</v>
      </c>
      <c r="AS8" s="4">
        <v>21</v>
      </c>
      <c r="AT8" s="4">
        <v>19</v>
      </c>
      <c r="AU8" s="4">
        <v>21</v>
      </c>
      <c r="AV8" s="4">
        <v>17</v>
      </c>
      <c r="AW8" s="4">
        <v>16</v>
      </c>
      <c r="AX8" s="4">
        <v>12</v>
      </c>
      <c r="AY8" s="4">
        <v>10</v>
      </c>
      <c r="AZ8" s="7" t="s">
        <v>56</v>
      </c>
      <c r="BA8" s="4">
        <v>8</v>
      </c>
      <c r="BB8" s="4">
        <v>5</v>
      </c>
      <c r="BC8" s="4">
        <v>3</v>
      </c>
      <c r="BD8" s="4">
        <v>3</v>
      </c>
      <c r="BE8" s="4">
        <v>4</v>
      </c>
      <c r="BF8" s="4">
        <v>3</v>
      </c>
      <c r="BG8" s="4">
        <v>3</v>
      </c>
      <c r="BH8" s="4">
        <v>12</v>
      </c>
      <c r="BI8" s="4">
        <v>7</v>
      </c>
      <c r="BJ8" s="4">
        <v>7</v>
      </c>
      <c r="BK8" s="4">
        <v>10</v>
      </c>
      <c r="BL8" s="4">
        <v>12</v>
      </c>
      <c r="BM8" s="4">
        <v>12</v>
      </c>
      <c r="BN8" s="4">
        <v>16</v>
      </c>
      <c r="BO8" s="4">
        <v>15</v>
      </c>
      <c r="BP8" s="7" t="s">
        <v>56</v>
      </c>
      <c r="BQ8" s="4">
        <v>8</v>
      </c>
      <c r="BR8" s="4">
        <v>8</v>
      </c>
      <c r="BS8" s="4">
        <v>6</v>
      </c>
      <c r="BT8" s="4">
        <v>5</v>
      </c>
      <c r="BU8" s="4">
        <v>5</v>
      </c>
      <c r="BV8" s="4">
        <v>5</v>
      </c>
      <c r="BW8" s="4">
        <v>4</v>
      </c>
      <c r="BX8" s="4">
        <v>3</v>
      </c>
      <c r="BY8" s="4">
        <v>3</v>
      </c>
      <c r="BZ8" s="4">
        <v>5</v>
      </c>
      <c r="CA8" s="4">
        <v>5</v>
      </c>
      <c r="CB8" s="4">
        <v>3</v>
      </c>
      <c r="CC8" s="4">
        <v>3</v>
      </c>
      <c r="CD8" s="4">
        <v>4</v>
      </c>
      <c r="CE8" s="4">
        <v>3</v>
      </c>
      <c r="CF8" s="4">
        <v>5</v>
      </c>
      <c r="CG8" s="4">
        <v>6</v>
      </c>
      <c r="CH8" s="7" t="s">
        <v>56</v>
      </c>
      <c r="CI8" s="4">
        <v>7</v>
      </c>
      <c r="CJ8" s="4">
        <v>18</v>
      </c>
      <c r="CK8" s="4">
        <v>19</v>
      </c>
      <c r="CL8" s="4">
        <v>16</v>
      </c>
      <c r="CM8" s="4">
        <v>12</v>
      </c>
      <c r="CN8" s="4">
        <v>11</v>
      </c>
      <c r="CO8" s="4">
        <v>10</v>
      </c>
      <c r="CP8" s="4">
        <v>8</v>
      </c>
      <c r="CQ8" s="4">
        <v>6</v>
      </c>
      <c r="CR8" s="4">
        <v>3</v>
      </c>
      <c r="CS8" s="4">
        <v>2</v>
      </c>
      <c r="CT8" s="4">
        <v>2</v>
      </c>
      <c r="CU8" s="4">
        <v>2</v>
      </c>
      <c r="CV8" s="4">
        <v>2</v>
      </c>
      <c r="CW8" s="4">
        <v>1</v>
      </c>
      <c r="CX8" s="4">
        <v>4</v>
      </c>
      <c r="CY8" s="7" t="s">
        <v>82</v>
      </c>
      <c r="CZ8" s="4">
        <v>5</v>
      </c>
      <c r="DA8" s="4">
        <v>12</v>
      </c>
      <c r="DB8" s="4">
        <v>10</v>
      </c>
      <c r="DC8" s="4">
        <v>9</v>
      </c>
      <c r="DD8" s="4">
        <v>8</v>
      </c>
      <c r="DE8" s="4">
        <v>6</v>
      </c>
      <c r="DF8" s="4">
        <v>5</v>
      </c>
      <c r="DG8" s="4">
        <v>3</v>
      </c>
      <c r="DH8" s="4">
        <v>2</v>
      </c>
      <c r="DI8" s="4">
        <v>2</v>
      </c>
      <c r="DJ8" s="4">
        <v>2</v>
      </c>
      <c r="DK8" s="4">
        <v>2</v>
      </c>
      <c r="DL8" s="4">
        <v>2</v>
      </c>
      <c r="DM8" s="4">
        <v>2</v>
      </c>
      <c r="DN8" s="4">
        <v>3</v>
      </c>
      <c r="DO8" s="7" t="s">
        <v>56</v>
      </c>
      <c r="DP8" s="4">
        <v>1</v>
      </c>
      <c r="DQ8" s="4">
        <v>5</v>
      </c>
      <c r="DR8" s="4">
        <v>4</v>
      </c>
      <c r="DS8" s="4">
        <v>4</v>
      </c>
      <c r="DT8" s="4">
        <v>4</v>
      </c>
      <c r="DU8" s="4">
        <v>4</v>
      </c>
      <c r="DV8" s="4">
        <v>4</v>
      </c>
      <c r="DW8" s="4">
        <v>3</v>
      </c>
      <c r="DX8" s="4">
        <v>1</v>
      </c>
      <c r="DY8" s="4">
        <v>5</v>
      </c>
      <c r="DZ8" s="4">
        <v>7</v>
      </c>
      <c r="EA8" s="4">
        <v>6</v>
      </c>
      <c r="EB8" s="4">
        <v>4</v>
      </c>
      <c r="EC8" s="4">
        <v>3</v>
      </c>
      <c r="ED8" s="4">
        <v>8</v>
      </c>
      <c r="EE8" s="7" t="s">
        <v>82</v>
      </c>
      <c r="EF8" s="4">
        <v>25</v>
      </c>
      <c r="EG8" s="4">
        <v>23</v>
      </c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7" t="s">
        <v>56</v>
      </c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>
        <v>25</v>
      </c>
      <c r="FI8" s="4">
        <v>24</v>
      </c>
      <c r="FJ8" s="4">
        <v>20</v>
      </c>
      <c r="FK8" s="4">
        <v>11</v>
      </c>
      <c r="FL8" s="7" t="s">
        <v>56</v>
      </c>
      <c r="FM8" s="4">
        <v>5</v>
      </c>
      <c r="FN8" s="4">
        <v>4</v>
      </c>
      <c r="FO8" s="4">
        <v>13</v>
      </c>
      <c r="FP8" s="4">
        <v>12</v>
      </c>
      <c r="FQ8" s="4">
        <v>9</v>
      </c>
      <c r="FR8" s="4">
        <v>8</v>
      </c>
      <c r="FS8" s="4">
        <v>6</v>
      </c>
      <c r="FT8" s="4">
        <v>6</v>
      </c>
      <c r="FU8" s="4">
        <v>6</v>
      </c>
      <c r="FV8" s="4">
        <v>13</v>
      </c>
      <c r="FW8" s="4">
        <v>14</v>
      </c>
      <c r="FX8" s="4">
        <v>13</v>
      </c>
      <c r="FY8" s="4">
        <v>15</v>
      </c>
      <c r="FZ8" s="4">
        <v>18</v>
      </c>
      <c r="GA8" s="4"/>
      <c r="GB8" s="7" t="s">
        <v>56</v>
      </c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7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7"/>
      <c r="HI8" s="4"/>
      <c r="HJ8" s="4"/>
      <c r="HK8" s="4">
        <v>21</v>
      </c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7" t="s">
        <v>56</v>
      </c>
      <c r="HY8" s="4"/>
      <c r="HZ8" s="4"/>
      <c r="IA8" s="4"/>
      <c r="IB8" s="4"/>
      <c r="IC8" s="4"/>
      <c r="ID8" s="4"/>
      <c r="IE8" s="4"/>
      <c r="IF8" s="4"/>
      <c r="IG8" s="4">
        <v>25</v>
      </c>
      <c r="IH8" s="4"/>
      <c r="II8" s="4"/>
      <c r="IJ8" s="4"/>
      <c r="IK8" s="4"/>
      <c r="IL8" s="4">
        <v>22</v>
      </c>
      <c r="IM8" s="4">
        <v>16</v>
      </c>
      <c r="IN8" s="7" t="s">
        <v>56</v>
      </c>
      <c r="IO8" s="4">
        <v>8</v>
      </c>
      <c r="IP8" s="4">
        <v>7</v>
      </c>
      <c r="IQ8" s="4">
        <v>6</v>
      </c>
      <c r="IR8" s="4">
        <v>6</v>
      </c>
      <c r="IS8" s="4">
        <v>6</v>
      </c>
      <c r="IT8" s="4">
        <v>7</v>
      </c>
      <c r="IU8" s="4">
        <v>7</v>
      </c>
      <c r="IV8" s="4">
        <v>13</v>
      </c>
      <c r="IW8" s="4">
        <v>14</v>
      </c>
      <c r="IX8" s="4">
        <v>14</v>
      </c>
      <c r="IY8" s="4">
        <v>14</v>
      </c>
      <c r="IZ8" s="4">
        <v>14</v>
      </c>
      <c r="JA8" s="4">
        <v>12</v>
      </c>
      <c r="JB8" s="4">
        <v>15</v>
      </c>
      <c r="JC8" s="4">
        <v>20</v>
      </c>
      <c r="JD8" s="7" t="s">
        <v>56</v>
      </c>
      <c r="JE8" s="4"/>
      <c r="JF8" s="4">
        <v>25</v>
      </c>
      <c r="JG8" s="4">
        <v>18</v>
      </c>
      <c r="JH8" s="4">
        <v>17</v>
      </c>
      <c r="JI8" s="4">
        <v>8</v>
      </c>
      <c r="JJ8" s="4">
        <v>7</v>
      </c>
      <c r="JK8" s="4">
        <v>6</v>
      </c>
      <c r="JL8" s="4">
        <v>6</v>
      </c>
      <c r="JM8" s="4">
        <v>6</v>
      </c>
      <c r="JN8" s="4">
        <v>4</v>
      </c>
      <c r="JO8" s="4">
        <v>4</v>
      </c>
      <c r="JP8" s="4">
        <v>3</v>
      </c>
      <c r="JQ8" s="4">
        <v>3</v>
      </c>
      <c r="JR8" s="4">
        <v>4</v>
      </c>
      <c r="JS8" s="7" t="s">
        <v>56</v>
      </c>
      <c r="JT8" s="4">
        <v>5</v>
      </c>
      <c r="JU8" s="4">
        <v>4</v>
      </c>
      <c r="JV8" s="4">
        <v>3</v>
      </c>
      <c r="JW8" s="4">
        <v>3</v>
      </c>
      <c r="JX8" s="4">
        <v>3</v>
      </c>
      <c r="JY8" s="4">
        <v>3</v>
      </c>
      <c r="JZ8" s="4">
        <v>3</v>
      </c>
      <c r="KA8" s="4">
        <v>3</v>
      </c>
      <c r="KB8" s="4">
        <v>7</v>
      </c>
      <c r="KC8" s="4">
        <v>14</v>
      </c>
      <c r="KD8" s="4">
        <v>21</v>
      </c>
      <c r="KE8" s="4">
        <v>21</v>
      </c>
      <c r="KF8" s="4">
        <v>19</v>
      </c>
      <c r="KG8" s="4">
        <v>17</v>
      </c>
      <c r="KH8" s="4">
        <v>13</v>
      </c>
      <c r="KI8" s="7" t="s">
        <v>56</v>
      </c>
      <c r="KJ8" s="4">
        <v>19</v>
      </c>
      <c r="KK8" s="4">
        <v>16</v>
      </c>
      <c r="KL8" s="4">
        <v>20</v>
      </c>
      <c r="KM8" s="4">
        <v>22</v>
      </c>
      <c r="KN8" s="4">
        <v>20</v>
      </c>
      <c r="KO8" s="4">
        <v>19</v>
      </c>
      <c r="KP8" s="4">
        <v>18</v>
      </c>
      <c r="KQ8" s="4">
        <v>17</v>
      </c>
      <c r="KR8" s="4">
        <v>15</v>
      </c>
      <c r="KS8" s="4">
        <v>14</v>
      </c>
      <c r="KT8" s="4">
        <v>13</v>
      </c>
      <c r="KU8" s="4">
        <v>13</v>
      </c>
      <c r="KV8" s="4">
        <v>11</v>
      </c>
      <c r="KW8" s="4">
        <v>10</v>
      </c>
      <c r="KX8" s="4">
        <v>10</v>
      </c>
      <c r="KY8" s="7" t="s">
        <v>56</v>
      </c>
      <c r="KZ8" s="4">
        <v>8</v>
      </c>
      <c r="LA8" s="4">
        <v>8</v>
      </c>
      <c r="LB8" s="4">
        <v>8</v>
      </c>
      <c r="LC8" s="4">
        <v>6</v>
      </c>
      <c r="LD8" s="4">
        <v>6</v>
      </c>
      <c r="LE8" s="4">
        <v>3</v>
      </c>
      <c r="LF8" s="4">
        <v>3</v>
      </c>
      <c r="LG8" s="4">
        <v>3</v>
      </c>
      <c r="LH8" s="4">
        <v>7</v>
      </c>
      <c r="LI8" s="4">
        <v>12</v>
      </c>
      <c r="LJ8" s="4">
        <v>12</v>
      </c>
      <c r="LK8" s="4">
        <v>12</v>
      </c>
      <c r="LL8" s="4">
        <v>9</v>
      </c>
      <c r="LM8" s="4">
        <v>4</v>
      </c>
      <c r="LN8" s="7" t="s">
        <v>56</v>
      </c>
      <c r="LO8" s="4">
        <v>3</v>
      </c>
      <c r="LP8" s="4">
        <v>3</v>
      </c>
      <c r="LQ8" s="4">
        <v>3</v>
      </c>
      <c r="LR8" s="4">
        <v>2</v>
      </c>
      <c r="LS8" s="4">
        <v>2</v>
      </c>
      <c r="LT8" s="4">
        <v>6</v>
      </c>
      <c r="LU8" s="4">
        <v>10</v>
      </c>
      <c r="LV8" s="4">
        <v>15</v>
      </c>
      <c r="LW8" s="4">
        <v>16</v>
      </c>
      <c r="LX8" s="4">
        <v>17</v>
      </c>
      <c r="LY8" s="4">
        <v>16</v>
      </c>
      <c r="LZ8" s="4">
        <v>16</v>
      </c>
      <c r="MA8" s="4">
        <v>14</v>
      </c>
      <c r="MB8" s="4">
        <v>12</v>
      </c>
      <c r="MC8" s="4">
        <v>20</v>
      </c>
      <c r="MD8" s="7" t="s">
        <v>56</v>
      </c>
      <c r="ME8" s="4"/>
      <c r="MF8" s="4"/>
      <c r="MG8" s="4"/>
      <c r="MH8" s="4"/>
      <c r="MI8" s="4"/>
      <c r="MJ8" s="4"/>
      <c r="MK8" s="4"/>
      <c r="ML8" s="4"/>
      <c r="MM8" s="7"/>
      <c r="MN8" s="4">
        <v>12</v>
      </c>
      <c r="MO8" s="3">
        <v>19</v>
      </c>
      <c r="MP8" s="3">
        <v>19</v>
      </c>
      <c r="MV8" s="3">
        <v>21</v>
      </c>
      <c r="MW8" s="3">
        <v>17</v>
      </c>
      <c r="MX8" s="3">
        <v>17</v>
      </c>
      <c r="MY8" s="3">
        <v>13</v>
      </c>
      <c r="MZ8" s="3">
        <v>9</v>
      </c>
      <c r="NA8" s="3">
        <v>13</v>
      </c>
      <c r="NB8" s="7" t="s">
        <v>56</v>
      </c>
      <c r="NC8" s="4">
        <v>10</v>
      </c>
      <c r="ND8" s="3">
        <v>8</v>
      </c>
      <c r="NE8" s="3">
        <v>7</v>
      </c>
      <c r="NF8" s="3">
        <v>7</v>
      </c>
      <c r="NG8" s="3">
        <v>7</v>
      </c>
      <c r="NH8" s="3">
        <v>6</v>
      </c>
      <c r="NI8" s="3">
        <v>6</v>
      </c>
      <c r="NJ8" s="3">
        <v>4</v>
      </c>
      <c r="NK8" s="3">
        <v>4</v>
      </c>
      <c r="NL8" s="3">
        <v>4</v>
      </c>
      <c r="NM8" s="3">
        <v>3</v>
      </c>
      <c r="NN8" s="3">
        <v>3</v>
      </c>
      <c r="NO8" s="3">
        <v>3</v>
      </c>
      <c r="NP8" s="3">
        <v>3</v>
      </c>
      <c r="NQ8" s="3">
        <v>7</v>
      </c>
      <c r="NR8" s="7" t="s">
        <v>56</v>
      </c>
      <c r="NS8" s="4">
        <v>6</v>
      </c>
      <c r="NT8" s="3">
        <v>5</v>
      </c>
      <c r="NU8" s="3">
        <v>6</v>
      </c>
      <c r="NV8" s="3">
        <v>6</v>
      </c>
      <c r="NW8" s="3">
        <v>5</v>
      </c>
      <c r="NX8" s="3">
        <v>9</v>
      </c>
      <c r="NY8" s="3">
        <v>14</v>
      </c>
      <c r="NZ8" s="3">
        <v>15</v>
      </c>
      <c r="OA8" s="3">
        <v>13</v>
      </c>
      <c r="OB8" s="3">
        <v>8</v>
      </c>
      <c r="OC8" s="3">
        <v>8</v>
      </c>
      <c r="OD8" s="3">
        <v>7</v>
      </c>
      <c r="OE8" s="3">
        <v>6</v>
      </c>
      <c r="OF8" s="3">
        <v>7</v>
      </c>
      <c r="OG8" s="7" t="s">
        <v>56</v>
      </c>
    </row>
    <row r="9" spans="1:397" ht="15" customHeight="1">
      <c r="A9" s="21" t="s">
        <v>615</v>
      </c>
      <c r="B9" s="14">
        <f>MIN(D9:OG9)</f>
        <v>3</v>
      </c>
      <c r="C9" s="14">
        <f>COUNT(D9:OG9)</f>
        <v>15</v>
      </c>
      <c r="S9" s="7"/>
      <c r="AJ9" s="7"/>
      <c r="AZ9" s="7"/>
      <c r="BP9" s="7"/>
      <c r="CH9" s="7"/>
      <c r="CY9" s="7"/>
      <c r="DO9" s="7"/>
      <c r="EE9" s="7"/>
      <c r="EV9" s="7"/>
      <c r="FL9" s="7"/>
      <c r="GB9" s="7"/>
      <c r="GR9" s="7"/>
      <c r="HH9" s="7"/>
      <c r="HX9" s="7"/>
      <c r="IN9" s="7"/>
      <c r="JD9" s="7"/>
      <c r="JS9" s="7"/>
      <c r="KI9" s="7"/>
      <c r="KY9" s="7"/>
      <c r="LN9" s="7"/>
      <c r="MD9" s="7"/>
      <c r="MM9" s="7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7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>
        <v>5</v>
      </c>
      <c r="NR9" s="7" t="s">
        <v>56</v>
      </c>
      <c r="NS9" s="3">
        <v>5</v>
      </c>
      <c r="NT9" s="4">
        <v>4</v>
      </c>
      <c r="NU9" s="4">
        <v>4</v>
      </c>
      <c r="NV9" s="4">
        <v>4</v>
      </c>
      <c r="NW9" s="4">
        <v>3</v>
      </c>
      <c r="NX9" s="4">
        <v>3</v>
      </c>
      <c r="NY9" s="4">
        <v>3</v>
      </c>
      <c r="NZ9" s="4">
        <v>3</v>
      </c>
      <c r="OA9" s="4">
        <v>3</v>
      </c>
      <c r="OB9" s="4">
        <v>3</v>
      </c>
      <c r="OC9" s="4">
        <v>3</v>
      </c>
      <c r="OD9" s="4">
        <v>3</v>
      </c>
      <c r="OE9" s="4">
        <v>3</v>
      </c>
      <c r="OF9" s="4">
        <v>8</v>
      </c>
      <c r="OG9" s="7" t="s">
        <v>56</v>
      </c>
    </row>
    <row r="10" spans="1:397" ht="15" customHeight="1">
      <c r="A10" s="21" t="s">
        <v>631</v>
      </c>
      <c r="B10" s="14">
        <f>MIN(D10:OG10)</f>
        <v>9</v>
      </c>
      <c r="C10" s="14">
        <f>COUNT(D10:OG10)</f>
        <v>10</v>
      </c>
      <c r="S10" s="7"/>
      <c r="AJ10" s="7"/>
      <c r="AZ10" s="7"/>
      <c r="BP10" s="7"/>
      <c r="CH10" s="7"/>
      <c r="CY10" s="7"/>
      <c r="DO10" s="7"/>
      <c r="EE10" s="7"/>
      <c r="EV10" s="7"/>
      <c r="FL10" s="7"/>
      <c r="GB10" s="7"/>
      <c r="GR10" s="7"/>
      <c r="HH10" s="7"/>
      <c r="HX10" s="7"/>
      <c r="IN10" s="7"/>
      <c r="JD10" s="7"/>
      <c r="JS10" s="7"/>
      <c r="KI10" s="7"/>
      <c r="KY10" s="7"/>
      <c r="LN10" s="7"/>
      <c r="MD10" s="7"/>
      <c r="MM10" s="7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7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7"/>
      <c r="NT10" s="4"/>
      <c r="NU10" s="4"/>
      <c r="NV10" s="4"/>
      <c r="NW10" s="4">
        <v>24</v>
      </c>
      <c r="NX10" s="4">
        <v>23</v>
      </c>
      <c r="NY10" s="4">
        <v>18</v>
      </c>
      <c r="NZ10" s="4">
        <v>23</v>
      </c>
      <c r="OA10" s="4">
        <v>22</v>
      </c>
      <c r="OB10" s="4">
        <v>23</v>
      </c>
      <c r="OC10" s="4">
        <v>21</v>
      </c>
      <c r="OD10" s="4">
        <v>21</v>
      </c>
      <c r="OE10" s="4">
        <v>19</v>
      </c>
      <c r="OF10" s="4">
        <v>9</v>
      </c>
      <c r="OG10" s="7" t="s">
        <v>56</v>
      </c>
    </row>
    <row r="11" spans="1:397" ht="15" customHeight="1">
      <c r="A11" s="2" t="s">
        <v>490</v>
      </c>
      <c r="B11" s="14">
        <f>MIN(D11:OG11)</f>
        <v>1</v>
      </c>
      <c r="C11" s="14">
        <f>COUNT(D11:OG11)</f>
        <v>338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7"/>
      <c r="T11" s="4">
        <v>14</v>
      </c>
      <c r="U11" s="4"/>
      <c r="V11" s="4"/>
      <c r="W11" s="4"/>
      <c r="X11" s="4">
        <v>22</v>
      </c>
      <c r="Y11" s="4">
        <v>19</v>
      </c>
      <c r="Z11" s="4">
        <v>16</v>
      </c>
      <c r="AA11" s="4">
        <v>14</v>
      </c>
      <c r="AB11" s="4">
        <v>13</v>
      </c>
      <c r="AC11" s="4">
        <v>10</v>
      </c>
      <c r="AD11" s="4">
        <v>10</v>
      </c>
      <c r="AE11" s="4">
        <v>8</v>
      </c>
      <c r="AF11" s="4">
        <v>6</v>
      </c>
      <c r="AG11" s="4">
        <v>5</v>
      </c>
      <c r="AH11" s="4">
        <v>5</v>
      </c>
      <c r="AI11" s="4">
        <v>9</v>
      </c>
      <c r="AJ11" s="7" t="s">
        <v>56</v>
      </c>
      <c r="AK11" s="4">
        <v>4</v>
      </c>
      <c r="AL11" s="4">
        <v>4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4</v>
      </c>
      <c r="AU11" s="4">
        <v>3</v>
      </c>
      <c r="AV11" s="4">
        <v>2</v>
      </c>
      <c r="AW11" s="4">
        <v>6</v>
      </c>
      <c r="AX11" s="4">
        <v>4</v>
      </c>
      <c r="AY11" s="4">
        <v>7</v>
      </c>
      <c r="AZ11" s="7" t="s">
        <v>56</v>
      </c>
      <c r="BA11" s="4">
        <v>12</v>
      </c>
      <c r="BB11" s="4">
        <v>10</v>
      </c>
      <c r="BC11" s="4">
        <v>7</v>
      </c>
      <c r="BD11" s="4">
        <v>7</v>
      </c>
      <c r="BE11" s="4">
        <v>6</v>
      </c>
      <c r="BF11" s="4">
        <v>5</v>
      </c>
      <c r="BG11" s="4">
        <v>5</v>
      </c>
      <c r="BH11" s="4">
        <v>3</v>
      </c>
      <c r="BI11" s="4">
        <v>3</v>
      </c>
      <c r="BJ11" s="4">
        <v>3</v>
      </c>
      <c r="BK11" s="4">
        <v>2</v>
      </c>
      <c r="BL11" s="4">
        <v>2</v>
      </c>
      <c r="BM11" s="4">
        <v>2</v>
      </c>
      <c r="BN11" s="4">
        <v>2</v>
      </c>
      <c r="BO11" s="4">
        <v>6</v>
      </c>
      <c r="BP11" s="7" t="s">
        <v>56</v>
      </c>
      <c r="BQ11" s="4">
        <v>21</v>
      </c>
      <c r="BR11" s="4">
        <v>14</v>
      </c>
      <c r="BS11" s="4">
        <v>13</v>
      </c>
      <c r="BT11" s="4">
        <v>14</v>
      </c>
      <c r="BU11" s="4">
        <v>13</v>
      </c>
      <c r="BV11" s="4">
        <v>13</v>
      </c>
      <c r="BW11" s="4">
        <v>15</v>
      </c>
      <c r="BX11" s="4">
        <v>17</v>
      </c>
      <c r="BY11" s="4">
        <v>14</v>
      </c>
      <c r="BZ11" s="4">
        <v>22</v>
      </c>
      <c r="CA11" s="4">
        <v>20</v>
      </c>
      <c r="CB11" s="4">
        <v>18</v>
      </c>
      <c r="CC11" s="4">
        <v>12</v>
      </c>
      <c r="CD11" s="4">
        <v>17</v>
      </c>
      <c r="CE11" s="4">
        <v>24</v>
      </c>
      <c r="CF11" s="4"/>
      <c r="CG11" s="4"/>
      <c r="CH11" s="7" t="s">
        <v>56</v>
      </c>
      <c r="CI11" s="4">
        <v>19</v>
      </c>
      <c r="CJ11" s="4"/>
      <c r="CK11" s="4"/>
      <c r="CL11" s="4"/>
      <c r="CM11" s="4"/>
      <c r="CN11" s="4"/>
      <c r="CO11" s="4"/>
      <c r="CP11" s="4"/>
      <c r="CQ11" s="4"/>
      <c r="CR11" s="4"/>
      <c r="CS11" s="4">
        <v>23</v>
      </c>
      <c r="CT11" s="4">
        <v>19</v>
      </c>
      <c r="CU11" s="4">
        <v>12</v>
      </c>
      <c r="CV11" s="4">
        <v>17</v>
      </c>
      <c r="CW11" s="4">
        <v>23</v>
      </c>
      <c r="CX11" s="4"/>
      <c r="CY11" s="7" t="s">
        <v>56</v>
      </c>
      <c r="CZ11" s="4">
        <v>15</v>
      </c>
      <c r="DA11" s="4">
        <v>11</v>
      </c>
      <c r="DB11" s="4">
        <v>16</v>
      </c>
      <c r="DC11" s="4">
        <v>14</v>
      </c>
      <c r="DD11" s="4">
        <v>14</v>
      </c>
      <c r="DE11" s="4">
        <v>12</v>
      </c>
      <c r="DF11" s="4">
        <v>11</v>
      </c>
      <c r="DG11" s="4">
        <v>11</v>
      </c>
      <c r="DH11" s="4">
        <v>7</v>
      </c>
      <c r="DI11" s="4">
        <v>7</v>
      </c>
      <c r="DJ11" s="4">
        <v>7</v>
      </c>
      <c r="DK11" s="4">
        <v>7</v>
      </c>
      <c r="DL11" s="4">
        <v>7</v>
      </c>
      <c r="DM11" s="4">
        <v>6</v>
      </c>
      <c r="DN11" s="4">
        <v>1</v>
      </c>
      <c r="DO11" s="7" t="s">
        <v>82</v>
      </c>
      <c r="DP11" s="4">
        <v>4</v>
      </c>
      <c r="DQ11" s="4">
        <v>2</v>
      </c>
      <c r="DR11" s="4">
        <v>2</v>
      </c>
      <c r="DS11" s="4">
        <v>2</v>
      </c>
      <c r="DT11" s="4">
        <v>2</v>
      </c>
      <c r="DU11" s="4">
        <v>2</v>
      </c>
      <c r="DV11" s="4">
        <v>2</v>
      </c>
      <c r="DW11" s="4">
        <v>4</v>
      </c>
      <c r="DX11" s="4">
        <v>11</v>
      </c>
      <c r="DY11" s="4">
        <v>9</v>
      </c>
      <c r="DZ11" s="4">
        <v>9</v>
      </c>
      <c r="EA11" s="4">
        <v>8</v>
      </c>
      <c r="EB11" s="4">
        <v>7</v>
      </c>
      <c r="EC11" s="4">
        <v>5</v>
      </c>
      <c r="ED11" s="4">
        <v>18</v>
      </c>
      <c r="EE11" s="7" t="s">
        <v>56</v>
      </c>
      <c r="EF11" s="4">
        <v>4</v>
      </c>
      <c r="EG11" s="4">
        <v>4</v>
      </c>
      <c r="EH11" s="4">
        <v>3</v>
      </c>
      <c r="EI11" s="4">
        <v>2</v>
      </c>
      <c r="EJ11" s="4">
        <v>2</v>
      </c>
      <c r="EK11" s="4">
        <v>1</v>
      </c>
      <c r="EL11" s="4">
        <v>1</v>
      </c>
      <c r="EM11" s="4">
        <v>1</v>
      </c>
      <c r="EN11" s="4">
        <v>1</v>
      </c>
      <c r="EO11" s="4">
        <v>1</v>
      </c>
      <c r="EP11" s="4">
        <v>1</v>
      </c>
      <c r="EQ11" s="4">
        <v>1</v>
      </c>
      <c r="ER11" s="4">
        <v>1</v>
      </c>
      <c r="ES11" s="4">
        <v>1</v>
      </c>
      <c r="ET11" s="4">
        <v>1</v>
      </c>
      <c r="EU11" s="4">
        <v>2</v>
      </c>
      <c r="EV11" s="7" t="s">
        <v>82</v>
      </c>
      <c r="EW11" s="4">
        <v>8</v>
      </c>
      <c r="EX11" s="4">
        <v>7</v>
      </c>
      <c r="EY11" s="4">
        <v>4</v>
      </c>
      <c r="EZ11" s="4">
        <v>3</v>
      </c>
      <c r="FA11" s="4">
        <v>3</v>
      </c>
      <c r="FB11" s="4">
        <v>8</v>
      </c>
      <c r="FC11" s="4">
        <v>9</v>
      </c>
      <c r="FD11" s="4">
        <v>8</v>
      </c>
      <c r="FE11" s="4">
        <v>6</v>
      </c>
      <c r="FF11" s="4">
        <v>4</v>
      </c>
      <c r="FG11" s="4">
        <v>3</v>
      </c>
      <c r="FH11" s="4">
        <v>2</v>
      </c>
      <c r="FI11" s="4">
        <v>2</v>
      </c>
      <c r="FJ11" s="4">
        <v>2</v>
      </c>
      <c r="FK11" s="4">
        <v>4</v>
      </c>
      <c r="FL11" s="7" t="s">
        <v>56</v>
      </c>
      <c r="FM11" s="4">
        <v>3</v>
      </c>
      <c r="FN11" s="4">
        <v>3</v>
      </c>
      <c r="FO11" s="4">
        <v>3</v>
      </c>
      <c r="FP11" s="4">
        <v>3</v>
      </c>
      <c r="FQ11" s="4">
        <v>6</v>
      </c>
      <c r="FR11" s="4">
        <v>6</v>
      </c>
      <c r="FS11" s="4">
        <v>5</v>
      </c>
      <c r="FT11" s="4">
        <v>5</v>
      </c>
      <c r="FU11" s="4">
        <v>5</v>
      </c>
      <c r="FV11" s="4">
        <v>4</v>
      </c>
      <c r="FW11" s="4">
        <v>4</v>
      </c>
      <c r="FX11" s="4">
        <v>4</v>
      </c>
      <c r="FY11" s="4">
        <v>4</v>
      </c>
      <c r="FZ11" s="4">
        <v>4</v>
      </c>
      <c r="GA11" s="4">
        <v>2</v>
      </c>
      <c r="GB11" s="7" t="s">
        <v>56</v>
      </c>
      <c r="GC11" s="4">
        <v>2</v>
      </c>
      <c r="GD11" s="4">
        <v>2</v>
      </c>
      <c r="GE11" s="4">
        <v>2</v>
      </c>
      <c r="GF11" s="4">
        <v>2</v>
      </c>
      <c r="GG11" s="4">
        <v>2</v>
      </c>
      <c r="GH11" s="4">
        <v>2</v>
      </c>
      <c r="GI11" s="4">
        <v>2</v>
      </c>
      <c r="GJ11" s="4">
        <v>1</v>
      </c>
      <c r="GK11" s="4">
        <v>4</v>
      </c>
      <c r="GL11" s="4">
        <v>4</v>
      </c>
      <c r="GM11" s="4">
        <v>3</v>
      </c>
      <c r="GN11" s="4">
        <v>3</v>
      </c>
      <c r="GO11" s="4">
        <v>3</v>
      </c>
      <c r="GP11" s="4">
        <v>4</v>
      </c>
      <c r="GQ11" s="4">
        <v>11</v>
      </c>
      <c r="GR11" s="7" t="s">
        <v>82</v>
      </c>
      <c r="GS11" s="4">
        <v>19</v>
      </c>
      <c r="GT11" s="4">
        <v>24</v>
      </c>
      <c r="GU11" s="4">
        <v>22</v>
      </c>
      <c r="GV11" s="4">
        <v>18</v>
      </c>
      <c r="GW11" s="4">
        <v>17</v>
      </c>
      <c r="GX11" s="4">
        <v>14</v>
      </c>
      <c r="GY11" s="4">
        <v>14</v>
      </c>
      <c r="GZ11" s="4">
        <v>12</v>
      </c>
      <c r="HA11" s="4">
        <v>20</v>
      </c>
      <c r="HB11" s="4">
        <v>19</v>
      </c>
      <c r="HC11" s="4">
        <v>16</v>
      </c>
      <c r="HD11" s="4">
        <v>15</v>
      </c>
      <c r="HE11" s="4">
        <v>18</v>
      </c>
      <c r="HF11" s="4">
        <v>20</v>
      </c>
      <c r="HG11" s="10"/>
      <c r="HH11" s="7" t="s">
        <v>56</v>
      </c>
      <c r="HI11" s="4">
        <v>12</v>
      </c>
      <c r="HJ11" s="4">
        <v>9</v>
      </c>
      <c r="HK11" s="4">
        <v>7</v>
      </c>
      <c r="HL11" s="4">
        <v>7</v>
      </c>
      <c r="HM11" s="4">
        <v>7</v>
      </c>
      <c r="HN11" s="4">
        <v>6</v>
      </c>
      <c r="HO11" s="4">
        <v>5</v>
      </c>
      <c r="HP11" s="4">
        <v>3</v>
      </c>
      <c r="HQ11" s="4">
        <v>3</v>
      </c>
      <c r="HR11" s="4">
        <v>3</v>
      </c>
      <c r="HS11" s="4">
        <v>4</v>
      </c>
      <c r="HT11" s="4">
        <v>3</v>
      </c>
      <c r="HU11" s="4">
        <v>2</v>
      </c>
      <c r="HV11" s="4">
        <v>2</v>
      </c>
      <c r="HW11" s="4">
        <v>3</v>
      </c>
      <c r="HX11" s="7" t="s">
        <v>56</v>
      </c>
      <c r="HY11" s="4">
        <v>9</v>
      </c>
      <c r="HZ11" s="4">
        <v>7</v>
      </c>
      <c r="IA11" s="4">
        <v>6</v>
      </c>
      <c r="IB11" s="4">
        <v>6</v>
      </c>
      <c r="IC11" s="4">
        <v>5</v>
      </c>
      <c r="ID11" s="4">
        <v>5</v>
      </c>
      <c r="IE11" s="4">
        <v>5</v>
      </c>
      <c r="IF11" s="4">
        <v>4</v>
      </c>
      <c r="IG11" s="4">
        <v>4</v>
      </c>
      <c r="IH11" s="4">
        <v>4</v>
      </c>
      <c r="II11" s="4">
        <v>3</v>
      </c>
      <c r="IJ11" s="4">
        <v>3</v>
      </c>
      <c r="IK11" s="4">
        <v>2</v>
      </c>
      <c r="IL11" s="4">
        <v>2</v>
      </c>
      <c r="IM11" s="4">
        <v>10</v>
      </c>
      <c r="IN11" s="7" t="s">
        <v>56</v>
      </c>
      <c r="IO11" s="4">
        <v>6</v>
      </c>
      <c r="IP11" s="4">
        <v>6</v>
      </c>
      <c r="IQ11" s="4">
        <v>14</v>
      </c>
      <c r="IR11" s="4">
        <v>14</v>
      </c>
      <c r="IS11" s="4">
        <v>13</v>
      </c>
      <c r="IT11" s="4">
        <v>12</v>
      </c>
      <c r="IU11" s="4">
        <v>11</v>
      </c>
      <c r="IV11" s="4">
        <v>14</v>
      </c>
      <c r="IW11" s="4">
        <v>13</v>
      </c>
      <c r="IX11" s="4">
        <v>13</v>
      </c>
      <c r="IY11" s="4">
        <v>13</v>
      </c>
      <c r="IZ11" s="4">
        <v>13</v>
      </c>
      <c r="JA11" s="4">
        <v>14</v>
      </c>
      <c r="JB11" s="4">
        <v>14</v>
      </c>
      <c r="JC11" s="4">
        <v>13</v>
      </c>
      <c r="JD11" s="7" t="s">
        <v>56</v>
      </c>
      <c r="JE11" s="4">
        <v>11</v>
      </c>
      <c r="JF11" s="4">
        <v>7</v>
      </c>
      <c r="JG11" s="4">
        <v>6</v>
      </c>
      <c r="JH11" s="4">
        <v>6</v>
      </c>
      <c r="JI11" s="4">
        <v>5</v>
      </c>
      <c r="JJ11" s="4">
        <v>5</v>
      </c>
      <c r="JK11" s="4">
        <v>4</v>
      </c>
      <c r="JL11" s="4">
        <v>4</v>
      </c>
      <c r="JM11" s="4">
        <v>4</v>
      </c>
      <c r="JN11" s="4">
        <v>3</v>
      </c>
      <c r="JO11" s="4">
        <v>3</v>
      </c>
      <c r="JP11" s="4">
        <v>6</v>
      </c>
      <c r="JQ11" s="4">
        <v>5</v>
      </c>
      <c r="JR11" s="4">
        <v>12</v>
      </c>
      <c r="JS11" s="7" t="s">
        <v>56</v>
      </c>
      <c r="JT11" s="4">
        <v>13</v>
      </c>
      <c r="JU11" s="4">
        <v>10</v>
      </c>
      <c r="JV11" s="4">
        <v>7</v>
      </c>
      <c r="JW11" s="4">
        <v>7</v>
      </c>
      <c r="JX11" s="4">
        <v>7</v>
      </c>
      <c r="JY11" s="4">
        <v>8</v>
      </c>
      <c r="JZ11" s="4">
        <v>7</v>
      </c>
      <c r="KA11" s="4">
        <v>7</v>
      </c>
      <c r="KB11" s="4">
        <v>6</v>
      </c>
      <c r="KC11" s="4">
        <v>10</v>
      </c>
      <c r="KD11" s="4">
        <v>11</v>
      </c>
      <c r="KE11" s="4">
        <v>8</v>
      </c>
      <c r="KF11" s="4">
        <v>14</v>
      </c>
      <c r="KG11" s="4">
        <v>18</v>
      </c>
      <c r="KH11" s="4">
        <v>10</v>
      </c>
      <c r="KI11" s="7" t="s">
        <v>56</v>
      </c>
      <c r="KJ11" s="4">
        <v>13</v>
      </c>
      <c r="KK11" s="4">
        <v>7</v>
      </c>
      <c r="KL11" s="4">
        <v>8</v>
      </c>
      <c r="KM11" s="4">
        <v>7</v>
      </c>
      <c r="KN11" s="4">
        <v>7</v>
      </c>
      <c r="KO11" s="4">
        <v>5</v>
      </c>
      <c r="KP11" s="4">
        <v>3</v>
      </c>
      <c r="KQ11" s="4">
        <v>3</v>
      </c>
      <c r="KR11" s="4">
        <v>3</v>
      </c>
      <c r="KS11" s="4">
        <v>6</v>
      </c>
      <c r="KT11" s="4">
        <v>6</v>
      </c>
      <c r="KU11" s="4">
        <v>5</v>
      </c>
      <c r="KV11" s="4">
        <v>5</v>
      </c>
      <c r="KW11" s="4">
        <v>4</v>
      </c>
      <c r="KX11" s="4">
        <v>5</v>
      </c>
      <c r="KY11" s="7" t="s">
        <v>56</v>
      </c>
      <c r="KZ11" s="4">
        <v>3</v>
      </c>
      <c r="LA11" s="4">
        <v>2</v>
      </c>
      <c r="LB11" s="4">
        <v>2</v>
      </c>
      <c r="LC11" s="4">
        <v>2</v>
      </c>
      <c r="LD11" s="4">
        <v>5</v>
      </c>
      <c r="LE11" s="4">
        <v>9</v>
      </c>
      <c r="LF11" s="4">
        <v>9</v>
      </c>
      <c r="LG11" s="4">
        <v>9</v>
      </c>
      <c r="LH11" s="4">
        <v>11</v>
      </c>
      <c r="LI11" s="4">
        <v>10</v>
      </c>
      <c r="LJ11" s="4">
        <v>10</v>
      </c>
      <c r="LK11" s="4">
        <v>10</v>
      </c>
      <c r="LL11" s="4">
        <v>10</v>
      </c>
      <c r="LM11" s="4">
        <v>14</v>
      </c>
      <c r="LN11" s="7" t="s">
        <v>56</v>
      </c>
      <c r="LO11" s="4">
        <v>6</v>
      </c>
      <c r="LP11" s="4">
        <v>5</v>
      </c>
      <c r="LQ11" s="4">
        <v>5</v>
      </c>
      <c r="LR11" s="4">
        <v>4</v>
      </c>
      <c r="LS11" s="4">
        <v>4</v>
      </c>
      <c r="LT11" s="4">
        <v>3</v>
      </c>
      <c r="LU11" s="4">
        <v>3</v>
      </c>
      <c r="LV11" s="4">
        <v>3</v>
      </c>
      <c r="LW11" s="4">
        <v>3</v>
      </c>
      <c r="LX11" s="4">
        <v>2</v>
      </c>
      <c r="LY11" s="4">
        <v>2</v>
      </c>
      <c r="LZ11" s="4">
        <v>2</v>
      </c>
      <c r="MA11" s="4">
        <v>2</v>
      </c>
      <c r="MB11" s="4">
        <v>1</v>
      </c>
      <c r="MC11" s="4">
        <v>1</v>
      </c>
      <c r="MD11" s="7" t="s">
        <v>56</v>
      </c>
      <c r="ME11" s="4">
        <v>1</v>
      </c>
      <c r="MF11" s="4">
        <v>1</v>
      </c>
      <c r="MG11" s="4">
        <v>1</v>
      </c>
      <c r="MH11" s="4">
        <v>1</v>
      </c>
      <c r="MI11" s="4">
        <v>1</v>
      </c>
      <c r="MJ11" s="4">
        <v>1</v>
      </c>
      <c r="MK11" s="4">
        <v>1</v>
      </c>
      <c r="ML11" s="4">
        <v>1</v>
      </c>
      <c r="MM11" s="7" t="s">
        <v>82</v>
      </c>
      <c r="MN11" s="4">
        <v>1</v>
      </c>
      <c r="MO11" s="4">
        <v>1</v>
      </c>
      <c r="MP11" s="4">
        <v>1</v>
      </c>
      <c r="MQ11" s="4">
        <v>1</v>
      </c>
      <c r="MR11" s="4">
        <v>1</v>
      </c>
      <c r="MS11" s="4">
        <v>1</v>
      </c>
      <c r="MT11" s="4">
        <v>1</v>
      </c>
      <c r="MU11" s="4">
        <v>1</v>
      </c>
      <c r="MV11" s="4">
        <v>3</v>
      </c>
      <c r="MW11" s="4">
        <v>3</v>
      </c>
      <c r="MX11" s="4">
        <v>2</v>
      </c>
      <c r="MY11" s="4">
        <v>2</v>
      </c>
      <c r="MZ11" s="4">
        <v>2</v>
      </c>
      <c r="NA11" s="4">
        <v>1</v>
      </c>
      <c r="NB11" s="7" t="s">
        <v>82</v>
      </c>
      <c r="NC11" s="4">
        <v>1</v>
      </c>
      <c r="ND11" s="4">
        <v>1</v>
      </c>
      <c r="NE11" s="4">
        <v>1</v>
      </c>
      <c r="NF11" s="4">
        <v>1</v>
      </c>
      <c r="NG11" s="4">
        <v>5</v>
      </c>
      <c r="NH11" s="4">
        <v>5</v>
      </c>
      <c r="NI11" s="4">
        <v>5</v>
      </c>
      <c r="NJ11" s="4">
        <v>9</v>
      </c>
      <c r="NK11" s="4">
        <v>8</v>
      </c>
      <c r="NL11" s="4">
        <v>6</v>
      </c>
      <c r="NM11" s="4">
        <v>7</v>
      </c>
      <c r="NN11" s="4">
        <v>7</v>
      </c>
      <c r="NO11" s="4">
        <v>7</v>
      </c>
      <c r="NP11" s="4">
        <v>7</v>
      </c>
      <c r="NQ11" s="4">
        <v>10</v>
      </c>
      <c r="NR11" s="7" t="s">
        <v>82</v>
      </c>
      <c r="NS11" s="4">
        <v>21</v>
      </c>
      <c r="NT11" s="4">
        <v>22</v>
      </c>
      <c r="NU11" s="4">
        <v>19</v>
      </c>
      <c r="NV11" s="4">
        <v>16</v>
      </c>
      <c r="NW11" s="4">
        <v>9</v>
      </c>
      <c r="NX11" s="4">
        <v>8</v>
      </c>
      <c r="NY11" s="4">
        <v>7</v>
      </c>
      <c r="NZ11" s="4">
        <v>7</v>
      </c>
      <c r="OA11" s="4">
        <v>7</v>
      </c>
      <c r="OB11" s="4">
        <v>6</v>
      </c>
      <c r="OC11" s="4">
        <v>5</v>
      </c>
      <c r="OD11" s="4">
        <v>9</v>
      </c>
      <c r="OE11" s="4">
        <v>12</v>
      </c>
      <c r="OF11" s="4">
        <v>10</v>
      </c>
      <c r="OG11" s="7" t="s">
        <v>56</v>
      </c>
    </row>
    <row r="12" spans="1:397" s="15" customFormat="1" ht="15" customHeight="1">
      <c r="A12" s="2" t="s">
        <v>5</v>
      </c>
      <c r="B12" s="14">
        <f>MIN(D12:OG12)</f>
        <v>1</v>
      </c>
      <c r="C12" s="14">
        <f>COUNT(D12:OG12)</f>
        <v>172</v>
      </c>
      <c r="D12" s="4">
        <v>5</v>
      </c>
      <c r="E12" s="4">
        <v>3</v>
      </c>
      <c r="F12" s="4">
        <v>5</v>
      </c>
      <c r="G12" s="4">
        <v>5</v>
      </c>
      <c r="H12" s="4">
        <v>5</v>
      </c>
      <c r="I12" s="4">
        <v>9</v>
      </c>
      <c r="J12" s="4">
        <v>9</v>
      </c>
      <c r="K12" s="4">
        <v>10</v>
      </c>
      <c r="L12" s="4">
        <v>9</v>
      </c>
      <c r="M12" s="4">
        <v>12</v>
      </c>
      <c r="N12" s="4">
        <v>11</v>
      </c>
      <c r="O12" s="4">
        <v>13</v>
      </c>
      <c r="P12" s="4">
        <v>12</v>
      </c>
      <c r="Q12" s="4">
        <v>13</v>
      </c>
      <c r="R12" s="4">
        <v>16</v>
      </c>
      <c r="S12" s="7" t="s">
        <v>56</v>
      </c>
      <c r="T12" s="4">
        <v>4</v>
      </c>
      <c r="U12" s="4">
        <v>11</v>
      </c>
      <c r="V12" s="4">
        <v>11</v>
      </c>
      <c r="W12" s="4">
        <v>10</v>
      </c>
      <c r="X12" s="4">
        <v>10</v>
      </c>
      <c r="Y12" s="4">
        <v>10</v>
      </c>
      <c r="Z12" s="4">
        <v>5</v>
      </c>
      <c r="AA12" s="4">
        <v>4</v>
      </c>
      <c r="AB12" s="4">
        <v>3</v>
      </c>
      <c r="AC12" s="4">
        <v>9</v>
      </c>
      <c r="AD12" s="4">
        <v>9</v>
      </c>
      <c r="AE12" s="4">
        <v>6</v>
      </c>
      <c r="AF12" s="4">
        <v>10</v>
      </c>
      <c r="AG12" s="4">
        <v>20</v>
      </c>
      <c r="AH12" s="4"/>
      <c r="AI12" s="4"/>
      <c r="AJ12" s="7" t="s">
        <v>56</v>
      </c>
      <c r="AK12" s="4">
        <v>6</v>
      </c>
      <c r="AL12" s="4">
        <v>18</v>
      </c>
      <c r="AM12" s="4">
        <v>22</v>
      </c>
      <c r="AN12" s="4">
        <v>18</v>
      </c>
      <c r="AO12" s="4">
        <v>19</v>
      </c>
      <c r="AP12" s="4"/>
      <c r="AQ12" s="4">
        <v>22</v>
      </c>
      <c r="AR12" s="4">
        <v>24</v>
      </c>
      <c r="AS12" s="4"/>
      <c r="AT12" s="4"/>
      <c r="AU12" s="4"/>
      <c r="AV12" s="4"/>
      <c r="AW12" s="4"/>
      <c r="AX12" s="4"/>
      <c r="AY12" s="4"/>
      <c r="AZ12" s="7" t="s">
        <v>56</v>
      </c>
      <c r="BA12" s="4"/>
      <c r="BB12" s="4"/>
      <c r="BC12" s="4"/>
      <c r="BD12" s="4"/>
      <c r="BE12" s="4"/>
      <c r="BF12" s="4">
        <v>20</v>
      </c>
      <c r="BG12" s="4">
        <v>16</v>
      </c>
      <c r="BH12" s="4">
        <v>16</v>
      </c>
      <c r="BI12" s="4">
        <v>20</v>
      </c>
      <c r="BJ12" s="4">
        <v>17</v>
      </c>
      <c r="BK12" s="4">
        <v>16</v>
      </c>
      <c r="BL12" s="4">
        <v>18</v>
      </c>
      <c r="BM12" s="4">
        <v>23</v>
      </c>
      <c r="BN12" s="4">
        <v>22</v>
      </c>
      <c r="BO12" s="4"/>
      <c r="BP12" s="7" t="s">
        <v>56</v>
      </c>
      <c r="BQ12" s="4"/>
      <c r="BR12" s="4">
        <v>24</v>
      </c>
      <c r="BS12" s="4">
        <v>18</v>
      </c>
      <c r="BT12" s="4">
        <v>17</v>
      </c>
      <c r="BU12" s="4">
        <v>15</v>
      </c>
      <c r="BV12" s="4">
        <v>18</v>
      </c>
      <c r="BW12" s="4">
        <v>24</v>
      </c>
      <c r="BX12" s="4">
        <v>23</v>
      </c>
      <c r="BY12" s="4">
        <v>23</v>
      </c>
      <c r="BZ12" s="4">
        <v>17</v>
      </c>
      <c r="CA12" s="4">
        <v>15</v>
      </c>
      <c r="CB12" s="4">
        <v>13</v>
      </c>
      <c r="CC12" s="4">
        <v>16</v>
      </c>
      <c r="CD12" s="4">
        <v>16</v>
      </c>
      <c r="CE12" s="4">
        <v>18</v>
      </c>
      <c r="CF12" s="4">
        <v>21</v>
      </c>
      <c r="CG12" s="4">
        <v>24</v>
      </c>
      <c r="CH12" s="7" t="s">
        <v>56</v>
      </c>
      <c r="CI12" s="4">
        <v>16</v>
      </c>
      <c r="CJ12" s="4">
        <v>9</v>
      </c>
      <c r="CK12" s="4">
        <v>6</v>
      </c>
      <c r="CL12" s="4">
        <v>6</v>
      </c>
      <c r="CM12" s="4">
        <v>5</v>
      </c>
      <c r="CN12" s="4">
        <v>3</v>
      </c>
      <c r="CO12" s="4">
        <v>3</v>
      </c>
      <c r="CP12" s="4">
        <v>1</v>
      </c>
      <c r="CQ12" s="4">
        <v>5</v>
      </c>
      <c r="CR12" s="4">
        <v>9</v>
      </c>
      <c r="CS12" s="4">
        <v>18</v>
      </c>
      <c r="CT12" s="4"/>
      <c r="CU12" s="4"/>
      <c r="CV12" s="4"/>
      <c r="CW12" s="4"/>
      <c r="CX12" s="4"/>
      <c r="CY12" s="7" t="s">
        <v>82</v>
      </c>
      <c r="CZ12" s="4"/>
      <c r="DA12" s="4"/>
      <c r="DB12" s="4"/>
      <c r="DC12" s="4">
        <v>20</v>
      </c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7" t="s">
        <v>56</v>
      </c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7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7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7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7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7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7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7"/>
      <c r="HY12" s="4"/>
      <c r="HZ12" s="4"/>
      <c r="IA12" s="4"/>
      <c r="IB12" s="4">
        <v>22</v>
      </c>
      <c r="IC12" s="4">
        <v>21</v>
      </c>
      <c r="ID12" s="4">
        <v>17</v>
      </c>
      <c r="IE12" s="4">
        <v>19</v>
      </c>
      <c r="IF12" s="4">
        <v>15</v>
      </c>
      <c r="IG12" s="4">
        <v>15</v>
      </c>
      <c r="IH12" s="4">
        <v>17</v>
      </c>
      <c r="II12" s="4">
        <v>17</v>
      </c>
      <c r="IJ12" s="4">
        <v>16</v>
      </c>
      <c r="IK12" s="4">
        <v>14</v>
      </c>
      <c r="IL12" s="4">
        <v>12</v>
      </c>
      <c r="IM12" s="4">
        <v>9</v>
      </c>
      <c r="IN12" s="7" t="s">
        <v>56</v>
      </c>
      <c r="IO12" s="4">
        <v>5</v>
      </c>
      <c r="IP12" s="4">
        <v>5</v>
      </c>
      <c r="IQ12" s="4">
        <v>13</v>
      </c>
      <c r="IR12" s="4">
        <v>13</v>
      </c>
      <c r="IS12" s="4">
        <v>12</v>
      </c>
      <c r="IT12" s="4">
        <v>11</v>
      </c>
      <c r="IU12" s="4">
        <v>17</v>
      </c>
      <c r="IV12" s="4">
        <v>24</v>
      </c>
      <c r="IW12" s="4">
        <v>23</v>
      </c>
      <c r="IX12" s="4">
        <v>21</v>
      </c>
      <c r="IY12" s="4">
        <v>20</v>
      </c>
      <c r="IZ12" s="4">
        <v>24</v>
      </c>
      <c r="JA12" s="4"/>
      <c r="JB12" s="4">
        <v>25</v>
      </c>
      <c r="JC12" s="4"/>
      <c r="JD12" s="7" t="s">
        <v>56</v>
      </c>
      <c r="JE12" s="4">
        <v>6</v>
      </c>
      <c r="JF12" s="4">
        <v>6</v>
      </c>
      <c r="JG12" s="4">
        <v>5</v>
      </c>
      <c r="JH12" s="4">
        <v>5</v>
      </c>
      <c r="JI12" s="4">
        <v>13</v>
      </c>
      <c r="JJ12" s="4">
        <v>20</v>
      </c>
      <c r="JK12" s="4">
        <v>13</v>
      </c>
      <c r="JL12" s="4">
        <v>11</v>
      </c>
      <c r="JM12" s="4">
        <v>10</v>
      </c>
      <c r="JN12" s="4">
        <v>13</v>
      </c>
      <c r="JO12" s="4">
        <v>14</v>
      </c>
      <c r="JP12" s="4">
        <v>15</v>
      </c>
      <c r="JQ12" s="4">
        <v>11</v>
      </c>
      <c r="JR12" s="4">
        <v>13</v>
      </c>
      <c r="JS12" s="7" t="s">
        <v>56</v>
      </c>
      <c r="JT12" s="4">
        <v>14</v>
      </c>
      <c r="JU12" s="4">
        <v>12</v>
      </c>
      <c r="JV12" s="4">
        <v>10</v>
      </c>
      <c r="JW12" s="4">
        <v>9</v>
      </c>
      <c r="JX12" s="4">
        <v>9</v>
      </c>
      <c r="JY12" s="4">
        <v>13</v>
      </c>
      <c r="JZ12" s="4">
        <v>13</v>
      </c>
      <c r="KA12" s="4">
        <v>10</v>
      </c>
      <c r="KB12" s="4">
        <v>15</v>
      </c>
      <c r="KC12" s="4">
        <v>16</v>
      </c>
      <c r="KD12" s="4">
        <v>14</v>
      </c>
      <c r="KE12" s="4">
        <v>11</v>
      </c>
      <c r="KF12" s="4">
        <v>10</v>
      </c>
      <c r="KG12" s="4">
        <v>13</v>
      </c>
      <c r="KH12" s="4">
        <v>9</v>
      </c>
      <c r="KI12" s="7" t="s">
        <v>56</v>
      </c>
      <c r="KJ12" s="4">
        <v>11</v>
      </c>
      <c r="KK12" s="4">
        <v>5</v>
      </c>
      <c r="KL12" s="4">
        <v>5</v>
      </c>
      <c r="KM12" s="4">
        <v>5</v>
      </c>
      <c r="KN12" s="4">
        <v>5</v>
      </c>
      <c r="KO12" s="4">
        <v>3</v>
      </c>
      <c r="KP12" s="4">
        <v>14</v>
      </c>
      <c r="KQ12" s="4">
        <v>15</v>
      </c>
      <c r="KR12" s="4">
        <v>14</v>
      </c>
      <c r="KS12" s="4">
        <v>13</v>
      </c>
      <c r="KT12" s="4">
        <v>18</v>
      </c>
      <c r="KU12" s="4">
        <v>19</v>
      </c>
      <c r="KV12" s="4">
        <v>23</v>
      </c>
      <c r="KW12" s="4"/>
      <c r="KX12" s="4"/>
      <c r="KY12" s="7" t="s">
        <v>56</v>
      </c>
      <c r="KZ12" s="4"/>
      <c r="LA12" s="4"/>
      <c r="LB12" s="4">
        <v>25</v>
      </c>
      <c r="LC12" s="4">
        <v>21</v>
      </c>
      <c r="LD12" s="4">
        <v>19</v>
      </c>
      <c r="LE12" s="4">
        <v>15</v>
      </c>
      <c r="LF12" s="4">
        <v>12</v>
      </c>
      <c r="LG12" s="4">
        <v>12</v>
      </c>
      <c r="LH12" s="4">
        <v>12</v>
      </c>
      <c r="LI12" s="4">
        <v>11</v>
      </c>
      <c r="LJ12" s="4">
        <v>15</v>
      </c>
      <c r="LK12" s="4">
        <v>14</v>
      </c>
      <c r="LL12" s="4">
        <v>13</v>
      </c>
      <c r="LM12" s="4">
        <v>13</v>
      </c>
      <c r="LN12" s="7" t="s">
        <v>56</v>
      </c>
      <c r="LO12" s="4">
        <v>17</v>
      </c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7" t="s">
        <v>56</v>
      </c>
      <c r="ME12" s="4"/>
      <c r="MF12" s="4"/>
      <c r="MG12" s="4"/>
      <c r="MH12" s="4"/>
      <c r="MI12" s="4"/>
      <c r="MJ12" s="4"/>
      <c r="MK12" s="4"/>
      <c r="ML12" s="4"/>
      <c r="MM12" s="7"/>
      <c r="MN12" s="4">
        <v>17</v>
      </c>
      <c r="MO12" s="3">
        <v>20</v>
      </c>
      <c r="MP12" s="3">
        <v>24</v>
      </c>
      <c r="MQ12" s="3">
        <v>23</v>
      </c>
      <c r="MR12" s="3">
        <v>18</v>
      </c>
      <c r="MS12" s="3">
        <v>21</v>
      </c>
      <c r="MT12" s="3">
        <v>23</v>
      </c>
      <c r="MU12" s="3"/>
      <c r="MV12" s="3"/>
      <c r="MW12" s="3"/>
      <c r="MX12" s="3"/>
      <c r="MY12" s="3"/>
      <c r="MZ12" s="3"/>
      <c r="NA12" s="3">
        <v>12</v>
      </c>
      <c r="NB12" s="7" t="s">
        <v>56</v>
      </c>
      <c r="NC12" s="4">
        <v>22</v>
      </c>
      <c r="ND12" s="3">
        <v>19</v>
      </c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7" t="s">
        <v>56</v>
      </c>
      <c r="NS12" s="4"/>
      <c r="NT12" s="3"/>
      <c r="NU12" s="3"/>
      <c r="NV12" s="3"/>
      <c r="NW12" s="3"/>
      <c r="NX12" s="3">
        <v>24</v>
      </c>
      <c r="NY12" s="3">
        <v>21</v>
      </c>
      <c r="NZ12" s="3">
        <v>18</v>
      </c>
      <c r="OA12" s="3">
        <v>23</v>
      </c>
      <c r="OB12" s="3">
        <v>16</v>
      </c>
      <c r="OC12" s="3">
        <v>15</v>
      </c>
      <c r="OD12" s="3">
        <v>14</v>
      </c>
      <c r="OE12" s="3">
        <v>18</v>
      </c>
      <c r="OF12" s="3">
        <v>11</v>
      </c>
      <c r="OG12" s="7" t="s">
        <v>56</v>
      </c>
    </row>
    <row r="13" spans="1:397" s="15" customFormat="1" ht="15" customHeight="1">
      <c r="A13" s="2" t="s">
        <v>281</v>
      </c>
      <c r="B13" s="14">
        <f>MIN(D13:OG13)</f>
        <v>2</v>
      </c>
      <c r="C13" s="14">
        <f>COUNT(D13:OG13)</f>
        <v>161</v>
      </c>
      <c r="D13" s="4"/>
      <c r="E13" s="4"/>
      <c r="F13" s="4"/>
      <c r="G13" s="4"/>
      <c r="H13" s="4">
        <v>21</v>
      </c>
      <c r="I13" s="4">
        <v>17</v>
      </c>
      <c r="J13" s="4">
        <v>15</v>
      </c>
      <c r="K13" s="4">
        <v>12</v>
      </c>
      <c r="L13" s="4">
        <v>12</v>
      </c>
      <c r="M13" s="4">
        <v>15</v>
      </c>
      <c r="N13" s="4">
        <v>12</v>
      </c>
      <c r="O13" s="4">
        <v>9</v>
      </c>
      <c r="P13" s="4">
        <v>8</v>
      </c>
      <c r="Q13" s="4">
        <v>6</v>
      </c>
      <c r="R13" s="4">
        <v>6</v>
      </c>
      <c r="S13" s="7" t="s">
        <v>56</v>
      </c>
      <c r="T13" s="4">
        <v>9</v>
      </c>
      <c r="U13" s="4">
        <v>8</v>
      </c>
      <c r="V13" s="4">
        <v>7</v>
      </c>
      <c r="W13" s="4">
        <v>5</v>
      </c>
      <c r="X13" s="4">
        <v>16</v>
      </c>
      <c r="Y13" s="4">
        <v>17</v>
      </c>
      <c r="Z13" s="4"/>
      <c r="AA13" s="4"/>
      <c r="AB13" s="4">
        <v>24</v>
      </c>
      <c r="AC13" s="4">
        <v>25</v>
      </c>
      <c r="AD13" s="4">
        <v>25</v>
      </c>
      <c r="AE13" s="4">
        <v>16</v>
      </c>
      <c r="AF13" s="4">
        <v>17</v>
      </c>
      <c r="AG13" s="4">
        <v>24</v>
      </c>
      <c r="AH13" s="4">
        <v>19</v>
      </c>
      <c r="AI13" s="4">
        <v>14</v>
      </c>
      <c r="AJ13" s="7" t="s">
        <v>56</v>
      </c>
      <c r="AK13" s="4">
        <v>21</v>
      </c>
      <c r="AL13" s="4">
        <v>13</v>
      </c>
      <c r="AM13" s="4">
        <v>11</v>
      </c>
      <c r="AN13" s="4">
        <v>11</v>
      </c>
      <c r="AO13" s="4">
        <v>9</v>
      </c>
      <c r="AP13" s="4">
        <v>7</v>
      </c>
      <c r="AQ13" s="4">
        <v>7</v>
      </c>
      <c r="AR13" s="4">
        <v>6</v>
      </c>
      <c r="AS13" s="4">
        <v>5</v>
      </c>
      <c r="AT13" s="4">
        <v>3</v>
      </c>
      <c r="AU13" s="4">
        <v>2</v>
      </c>
      <c r="AV13" s="4">
        <v>7</v>
      </c>
      <c r="AW13" s="4">
        <v>5</v>
      </c>
      <c r="AX13" s="4">
        <v>5</v>
      </c>
      <c r="AY13" s="4">
        <v>13</v>
      </c>
      <c r="AZ13" s="7" t="s">
        <v>56</v>
      </c>
      <c r="BA13" s="4">
        <v>6</v>
      </c>
      <c r="BB13" s="4">
        <v>7</v>
      </c>
      <c r="BC13" s="4">
        <v>5</v>
      </c>
      <c r="BD13" s="4">
        <v>5</v>
      </c>
      <c r="BE13" s="4">
        <v>5</v>
      </c>
      <c r="BF13" s="4">
        <v>4</v>
      </c>
      <c r="BG13" s="4">
        <v>4</v>
      </c>
      <c r="BH13" s="4">
        <v>2</v>
      </c>
      <c r="BI13" s="4">
        <v>2</v>
      </c>
      <c r="BJ13" s="4">
        <v>2</v>
      </c>
      <c r="BK13" s="4">
        <v>3</v>
      </c>
      <c r="BL13" s="4">
        <v>3</v>
      </c>
      <c r="BM13" s="4">
        <v>4</v>
      </c>
      <c r="BN13" s="4">
        <v>4</v>
      </c>
      <c r="BO13" s="4">
        <v>7</v>
      </c>
      <c r="BP13" s="7" t="s">
        <v>56</v>
      </c>
      <c r="BQ13" s="4">
        <v>16</v>
      </c>
      <c r="BR13" s="4">
        <v>21</v>
      </c>
      <c r="BS13" s="4">
        <v>21</v>
      </c>
      <c r="BT13" s="4">
        <v>21</v>
      </c>
      <c r="BU13" s="4">
        <v>20</v>
      </c>
      <c r="BV13" s="4">
        <v>20</v>
      </c>
      <c r="BW13" s="4">
        <v>18</v>
      </c>
      <c r="BX13" s="4">
        <v>16</v>
      </c>
      <c r="BY13" s="4">
        <v>12</v>
      </c>
      <c r="BZ13" s="4">
        <v>19</v>
      </c>
      <c r="CA13" s="4">
        <v>17</v>
      </c>
      <c r="CB13" s="4">
        <v>15</v>
      </c>
      <c r="CC13" s="4">
        <v>9</v>
      </c>
      <c r="CD13" s="4">
        <v>10</v>
      </c>
      <c r="CE13" s="4">
        <v>7</v>
      </c>
      <c r="CF13" s="4">
        <v>10</v>
      </c>
      <c r="CG13" s="4">
        <v>10</v>
      </c>
      <c r="CH13" s="7" t="s">
        <v>56</v>
      </c>
      <c r="CI13" s="4">
        <v>6</v>
      </c>
      <c r="CJ13" s="4">
        <v>4</v>
      </c>
      <c r="CK13" s="4">
        <v>3</v>
      </c>
      <c r="CL13" s="4">
        <v>3</v>
      </c>
      <c r="CM13" s="4">
        <v>3</v>
      </c>
      <c r="CN13" s="4">
        <v>8</v>
      </c>
      <c r="CO13" s="4">
        <v>7</v>
      </c>
      <c r="CP13" s="4">
        <v>5</v>
      </c>
      <c r="CQ13" s="4">
        <v>4</v>
      </c>
      <c r="CR13" s="4">
        <v>12</v>
      </c>
      <c r="CS13" s="4">
        <v>9</v>
      </c>
      <c r="CT13" s="4">
        <v>8</v>
      </c>
      <c r="CU13" s="4">
        <v>13</v>
      </c>
      <c r="CV13" s="4">
        <v>12</v>
      </c>
      <c r="CW13" s="4">
        <v>15</v>
      </c>
      <c r="CX13" s="4">
        <v>23</v>
      </c>
      <c r="CY13" s="7" t="s">
        <v>56</v>
      </c>
      <c r="CZ13" s="4">
        <v>24</v>
      </c>
      <c r="DA13" s="4">
        <v>17</v>
      </c>
      <c r="DB13" s="4">
        <v>15</v>
      </c>
      <c r="DC13" s="4">
        <v>13</v>
      </c>
      <c r="DD13" s="4">
        <v>25</v>
      </c>
      <c r="DE13" s="4"/>
      <c r="DF13" s="4"/>
      <c r="DG13" s="4">
        <v>23</v>
      </c>
      <c r="DH13" s="4">
        <v>20</v>
      </c>
      <c r="DI13" s="4">
        <v>17</v>
      </c>
      <c r="DJ13" s="4">
        <v>13</v>
      </c>
      <c r="DK13" s="4">
        <v>15</v>
      </c>
      <c r="DL13" s="4">
        <v>22</v>
      </c>
      <c r="DM13" s="4"/>
      <c r="DN13" s="4"/>
      <c r="DO13" s="7" t="s">
        <v>56</v>
      </c>
      <c r="DP13" s="4">
        <v>7</v>
      </c>
      <c r="DQ13" s="4">
        <v>11</v>
      </c>
      <c r="DR13" s="4">
        <v>9</v>
      </c>
      <c r="DS13" s="4">
        <v>14</v>
      </c>
      <c r="DT13" s="4">
        <v>13</v>
      </c>
      <c r="DU13" s="4">
        <v>16</v>
      </c>
      <c r="DV13" s="4">
        <v>16</v>
      </c>
      <c r="DW13" s="4">
        <v>15</v>
      </c>
      <c r="DX13" s="4">
        <v>14</v>
      </c>
      <c r="DY13" s="4">
        <v>16</v>
      </c>
      <c r="DZ13" s="4">
        <v>16</v>
      </c>
      <c r="EA13" s="4">
        <v>13</v>
      </c>
      <c r="EB13" s="4">
        <v>13</v>
      </c>
      <c r="EC13" s="4">
        <v>18</v>
      </c>
      <c r="ED13" s="4"/>
      <c r="EE13" s="7" t="s">
        <v>56</v>
      </c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7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7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7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7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7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7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7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7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7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7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7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7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7"/>
      <c r="ME13" s="4">
        <v>8</v>
      </c>
      <c r="MF13" s="4">
        <v>9</v>
      </c>
      <c r="MG13" s="4">
        <v>9</v>
      </c>
      <c r="MH13" s="4">
        <v>8</v>
      </c>
      <c r="MI13" s="4">
        <v>7</v>
      </c>
      <c r="MJ13" s="4">
        <v>11</v>
      </c>
      <c r="MK13" s="4">
        <v>14</v>
      </c>
      <c r="ML13" s="4">
        <v>15</v>
      </c>
      <c r="MM13" s="7" t="s">
        <v>56</v>
      </c>
      <c r="MN13" s="4">
        <v>14</v>
      </c>
      <c r="MO13" s="4">
        <v>10</v>
      </c>
      <c r="MP13" s="4">
        <v>14</v>
      </c>
      <c r="MQ13" s="4">
        <v>20</v>
      </c>
      <c r="MR13" s="4">
        <v>21</v>
      </c>
      <c r="MS13" s="4">
        <v>19</v>
      </c>
      <c r="MT13" s="4">
        <v>17</v>
      </c>
      <c r="MU13" s="4">
        <v>22</v>
      </c>
      <c r="MV13" s="4"/>
      <c r="MW13" s="4"/>
      <c r="MX13" s="4">
        <v>25</v>
      </c>
      <c r="MY13" s="4">
        <v>25</v>
      </c>
      <c r="MZ13" s="4">
        <v>22</v>
      </c>
      <c r="NA13" s="4"/>
      <c r="NB13" s="7" t="s">
        <v>56</v>
      </c>
      <c r="NC13" s="4">
        <v>18</v>
      </c>
      <c r="ND13" s="4">
        <v>24</v>
      </c>
      <c r="NE13" s="4">
        <v>23</v>
      </c>
      <c r="NF13" s="4">
        <v>23</v>
      </c>
      <c r="NG13" s="4">
        <v>22</v>
      </c>
      <c r="NH13" s="4">
        <v>16</v>
      </c>
      <c r="NI13" s="4">
        <v>16</v>
      </c>
      <c r="NJ13" s="4">
        <v>15</v>
      </c>
      <c r="NK13" s="4">
        <v>13</v>
      </c>
      <c r="NL13" s="4">
        <v>8</v>
      </c>
      <c r="NM13" s="4">
        <v>8</v>
      </c>
      <c r="NN13" s="4">
        <v>8</v>
      </c>
      <c r="NO13" s="4">
        <v>8</v>
      </c>
      <c r="NP13" s="4">
        <v>12</v>
      </c>
      <c r="NQ13" s="4">
        <v>19</v>
      </c>
      <c r="NR13" s="7" t="s">
        <v>56</v>
      </c>
      <c r="NS13" s="4">
        <v>16</v>
      </c>
      <c r="NT13" s="4">
        <v>9</v>
      </c>
      <c r="NU13" s="4">
        <v>15</v>
      </c>
      <c r="NV13" s="4">
        <v>14</v>
      </c>
      <c r="NW13" s="4">
        <v>16</v>
      </c>
      <c r="NX13" s="4">
        <v>14</v>
      </c>
      <c r="NY13" s="4">
        <v>19</v>
      </c>
      <c r="NZ13" s="4">
        <v>19</v>
      </c>
      <c r="OA13" s="4">
        <v>16</v>
      </c>
      <c r="OB13" s="4">
        <v>15</v>
      </c>
      <c r="OC13" s="4">
        <v>16</v>
      </c>
      <c r="OD13" s="4">
        <v>16</v>
      </c>
      <c r="OE13" s="4">
        <v>10</v>
      </c>
      <c r="OF13" s="4">
        <v>12</v>
      </c>
      <c r="OG13" s="7" t="s">
        <v>56</v>
      </c>
    </row>
    <row r="14" spans="1:397" ht="15" customHeight="1">
      <c r="A14" s="2" t="s">
        <v>184</v>
      </c>
      <c r="B14" s="14">
        <f>MIN(D14:OG14)</f>
        <v>2</v>
      </c>
      <c r="C14" s="14">
        <f>COUNT(D14:OG14)</f>
        <v>63</v>
      </c>
      <c r="D14" s="4">
        <v>9</v>
      </c>
      <c r="E14" s="4">
        <v>4</v>
      </c>
      <c r="F14" s="4">
        <v>2</v>
      </c>
      <c r="G14" s="4">
        <v>2</v>
      </c>
      <c r="H14" s="4">
        <v>2</v>
      </c>
      <c r="I14" s="4">
        <v>10</v>
      </c>
      <c r="J14" s="4">
        <v>18</v>
      </c>
      <c r="K14" s="4">
        <v>16</v>
      </c>
      <c r="L14" s="4">
        <v>13</v>
      </c>
      <c r="M14" s="4">
        <v>11</v>
      </c>
      <c r="N14" s="4">
        <v>21</v>
      </c>
      <c r="O14" s="4">
        <v>21</v>
      </c>
      <c r="P14" s="4">
        <v>23</v>
      </c>
      <c r="Q14" s="4">
        <v>18</v>
      </c>
      <c r="R14" s="4"/>
      <c r="S14" s="7" t="s">
        <v>56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7"/>
      <c r="AK14" s="4"/>
      <c r="AL14" s="4">
        <v>25</v>
      </c>
      <c r="AM14" s="4">
        <v>20</v>
      </c>
      <c r="AN14" s="4">
        <v>23</v>
      </c>
      <c r="AO14" s="4">
        <v>21</v>
      </c>
      <c r="AP14" s="4">
        <v>21</v>
      </c>
      <c r="AQ14" s="4">
        <v>24</v>
      </c>
      <c r="AR14" s="4">
        <v>18</v>
      </c>
      <c r="AS14" s="4">
        <v>16</v>
      </c>
      <c r="AT14" s="4"/>
      <c r="AU14" s="4"/>
      <c r="AV14" s="4"/>
      <c r="AW14" s="4"/>
      <c r="AX14" s="4"/>
      <c r="AY14" s="4"/>
      <c r="AZ14" s="7" t="s">
        <v>56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7"/>
      <c r="BQ14" s="4"/>
      <c r="BR14" s="4"/>
      <c r="BS14" s="4">
        <v>16</v>
      </c>
      <c r="BT14" s="4">
        <v>12</v>
      </c>
      <c r="BU14" s="4">
        <v>16</v>
      </c>
      <c r="BV14" s="4">
        <v>15</v>
      </c>
      <c r="BW14" s="4">
        <v>12</v>
      </c>
      <c r="BX14" s="4">
        <v>13</v>
      </c>
      <c r="BY14" s="4">
        <v>11</v>
      </c>
      <c r="BZ14" s="4">
        <v>15</v>
      </c>
      <c r="CA14" s="4">
        <v>14</v>
      </c>
      <c r="CB14" s="4">
        <v>12</v>
      </c>
      <c r="CC14" s="4">
        <v>8</v>
      </c>
      <c r="CD14" s="4">
        <v>7</v>
      </c>
      <c r="CE14" s="4">
        <v>12</v>
      </c>
      <c r="CF14" s="4">
        <v>13</v>
      </c>
      <c r="CG14" s="4">
        <v>13</v>
      </c>
      <c r="CH14" s="7" t="s">
        <v>56</v>
      </c>
      <c r="CI14" s="4">
        <v>24</v>
      </c>
      <c r="CJ14" s="4">
        <v>17</v>
      </c>
      <c r="CK14" s="4">
        <v>12</v>
      </c>
      <c r="CL14" s="4">
        <v>19</v>
      </c>
      <c r="CM14" s="4">
        <v>19</v>
      </c>
      <c r="CN14" s="4">
        <v>18</v>
      </c>
      <c r="CO14" s="4">
        <v>23</v>
      </c>
      <c r="CP14" s="4">
        <v>25</v>
      </c>
      <c r="CQ14" s="4">
        <v>25</v>
      </c>
      <c r="CR14" s="4"/>
      <c r="CS14" s="4"/>
      <c r="CT14" s="4"/>
      <c r="CU14" s="4"/>
      <c r="CV14" s="4"/>
      <c r="CW14" s="4"/>
      <c r="CX14" s="4"/>
      <c r="CY14" s="7" t="s">
        <v>56</v>
      </c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7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7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7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7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7"/>
      <c r="GC14" s="4"/>
      <c r="GD14" s="4"/>
      <c r="GE14" s="4"/>
      <c r="GF14" s="4">
        <v>25</v>
      </c>
      <c r="GG14" s="4">
        <v>25</v>
      </c>
      <c r="GH14" s="4">
        <v>22</v>
      </c>
      <c r="GI14" s="4"/>
      <c r="GJ14" s="4"/>
      <c r="GK14" s="4"/>
      <c r="GL14" s="4"/>
      <c r="GM14" s="4"/>
      <c r="GN14" s="4"/>
      <c r="GO14" s="4"/>
      <c r="GP14" s="4"/>
      <c r="GQ14" s="4"/>
      <c r="GR14" s="7" t="s">
        <v>56</v>
      </c>
      <c r="GS14" s="4"/>
      <c r="GT14" s="4"/>
      <c r="GU14" s="4"/>
      <c r="GV14" s="4"/>
      <c r="GW14" s="4"/>
      <c r="GX14" s="4"/>
      <c r="GY14" s="4"/>
      <c r="GZ14" s="4"/>
      <c r="HA14" s="4"/>
      <c r="HB14" s="4">
        <v>25</v>
      </c>
      <c r="HC14" s="4">
        <v>24</v>
      </c>
      <c r="HD14" s="4"/>
      <c r="HE14" s="4">
        <v>25</v>
      </c>
      <c r="HF14" s="4"/>
      <c r="HG14" s="4"/>
      <c r="HH14" s="7" t="s">
        <v>56</v>
      </c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7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7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7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7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7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7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7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7"/>
      <c r="ME14" s="4"/>
      <c r="MF14" s="4"/>
      <c r="MG14" s="4"/>
      <c r="MH14" s="4"/>
      <c r="MI14" s="4"/>
      <c r="MJ14" s="4"/>
      <c r="MK14" s="4"/>
      <c r="ML14" s="4"/>
      <c r="MM14" s="7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7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7"/>
      <c r="NS14" s="4"/>
      <c r="NT14" s="4"/>
      <c r="NU14" s="4"/>
      <c r="NV14" s="4">
        <v>23</v>
      </c>
      <c r="NW14" s="4">
        <v>14</v>
      </c>
      <c r="NX14" s="4">
        <v>11</v>
      </c>
      <c r="NY14" s="4">
        <v>11</v>
      </c>
      <c r="NZ14" s="4">
        <v>10</v>
      </c>
      <c r="OA14" s="4">
        <v>9</v>
      </c>
      <c r="OB14" s="4">
        <v>11</v>
      </c>
      <c r="OC14" s="4">
        <v>12</v>
      </c>
      <c r="OD14" s="4">
        <v>13</v>
      </c>
      <c r="OE14" s="4">
        <v>17</v>
      </c>
      <c r="OF14" s="4">
        <v>13</v>
      </c>
      <c r="OG14" s="7" t="s">
        <v>56</v>
      </c>
    </row>
    <row r="15" spans="1:397" ht="15" customHeight="1">
      <c r="A15" s="2" t="s">
        <v>0</v>
      </c>
      <c r="B15" s="14">
        <f>MIN(D15:OG15)</f>
        <v>1</v>
      </c>
      <c r="C15" s="14">
        <f>COUNT(D15:OG15)</f>
        <v>140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7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7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7"/>
      <c r="BA15" s="4">
        <v>19</v>
      </c>
      <c r="BB15" s="4">
        <v>22</v>
      </c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7" t="s">
        <v>56</v>
      </c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7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7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7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7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7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7"/>
      <c r="FM15" s="4"/>
      <c r="FN15" s="4"/>
      <c r="FO15" s="4"/>
      <c r="FP15" s="4"/>
      <c r="FQ15" s="4"/>
      <c r="FR15" s="4"/>
      <c r="FS15" s="4">
        <v>15</v>
      </c>
      <c r="FT15" s="4">
        <v>14</v>
      </c>
      <c r="FU15" s="4">
        <v>14</v>
      </c>
      <c r="FV15" s="4">
        <v>15</v>
      </c>
      <c r="FW15" s="4">
        <v>15</v>
      </c>
      <c r="FX15" s="4">
        <v>12</v>
      </c>
      <c r="FY15" s="4">
        <v>12</v>
      </c>
      <c r="FZ15" s="4">
        <v>10</v>
      </c>
      <c r="GA15" s="4">
        <v>10</v>
      </c>
      <c r="GB15" s="7" t="s">
        <v>56</v>
      </c>
      <c r="GC15" s="4">
        <v>4</v>
      </c>
      <c r="GD15" s="4">
        <v>3</v>
      </c>
      <c r="GE15" s="4">
        <v>3</v>
      </c>
      <c r="GF15" s="4">
        <v>3</v>
      </c>
      <c r="GG15" s="4">
        <v>7</v>
      </c>
      <c r="GH15" s="4">
        <v>6</v>
      </c>
      <c r="GI15" s="4">
        <v>4</v>
      </c>
      <c r="GJ15" s="4">
        <v>5</v>
      </c>
      <c r="GK15" s="4">
        <v>11</v>
      </c>
      <c r="GL15" s="4">
        <v>10</v>
      </c>
      <c r="GM15" s="4">
        <v>8</v>
      </c>
      <c r="GN15" s="4">
        <v>13</v>
      </c>
      <c r="GO15" s="4">
        <v>12</v>
      </c>
      <c r="GP15" s="4">
        <v>11</v>
      </c>
      <c r="GQ15" s="4">
        <v>3</v>
      </c>
      <c r="GR15" s="7" t="s">
        <v>56</v>
      </c>
      <c r="GS15" s="4"/>
      <c r="GT15" s="4">
        <v>19</v>
      </c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7" t="s">
        <v>56</v>
      </c>
      <c r="HI15" s="4"/>
      <c r="HJ15" s="4"/>
      <c r="HK15" s="4"/>
      <c r="HL15" s="4"/>
      <c r="HM15" s="4"/>
      <c r="HN15" s="4">
        <v>25</v>
      </c>
      <c r="HO15" s="4">
        <v>23</v>
      </c>
      <c r="HP15" s="4">
        <v>16</v>
      </c>
      <c r="HQ15" s="4"/>
      <c r="HR15" s="4"/>
      <c r="HS15" s="4">
        <v>23</v>
      </c>
      <c r="HT15" s="4">
        <v>22</v>
      </c>
      <c r="HU15" s="4">
        <v>18</v>
      </c>
      <c r="HV15" s="4">
        <v>17</v>
      </c>
      <c r="HW15" s="4">
        <v>6</v>
      </c>
      <c r="HX15" s="7" t="s">
        <v>56</v>
      </c>
      <c r="HY15" s="4">
        <v>3</v>
      </c>
      <c r="HZ15" s="4">
        <v>11</v>
      </c>
      <c r="IA15" s="4">
        <v>15</v>
      </c>
      <c r="IB15" s="4">
        <v>23</v>
      </c>
      <c r="IC15" s="4"/>
      <c r="ID15" s="4">
        <v>21</v>
      </c>
      <c r="IE15" s="4">
        <v>21</v>
      </c>
      <c r="IF15" s="4">
        <v>18</v>
      </c>
      <c r="IG15" s="4">
        <v>17</v>
      </c>
      <c r="IH15" s="4">
        <v>13</v>
      </c>
      <c r="II15" s="4">
        <v>13</v>
      </c>
      <c r="IJ15" s="4">
        <v>14</v>
      </c>
      <c r="IK15" s="4">
        <v>20</v>
      </c>
      <c r="IL15" s="4">
        <v>20</v>
      </c>
      <c r="IM15" s="4">
        <v>15</v>
      </c>
      <c r="IN15" s="7" t="s">
        <v>56</v>
      </c>
      <c r="IO15" s="4">
        <v>18</v>
      </c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7" t="s">
        <v>56</v>
      </c>
      <c r="JE15" s="4"/>
      <c r="JF15" s="4"/>
      <c r="JG15" s="4"/>
      <c r="JH15" s="4"/>
      <c r="JI15" s="4"/>
      <c r="JJ15" s="4"/>
      <c r="JK15" s="4"/>
      <c r="JL15" s="4"/>
      <c r="JM15" s="4">
        <v>23</v>
      </c>
      <c r="JN15" s="4">
        <v>17</v>
      </c>
      <c r="JO15" s="4">
        <v>16</v>
      </c>
      <c r="JP15" s="4">
        <v>21</v>
      </c>
      <c r="JQ15" s="4">
        <v>23</v>
      </c>
      <c r="JR15" s="4">
        <v>18</v>
      </c>
      <c r="JS15" s="7" t="s">
        <v>56</v>
      </c>
      <c r="JT15" s="4">
        <v>15</v>
      </c>
      <c r="JU15" s="4">
        <v>13</v>
      </c>
      <c r="JV15" s="4">
        <v>11</v>
      </c>
      <c r="JW15" s="4">
        <v>10</v>
      </c>
      <c r="JX15" s="4">
        <v>10</v>
      </c>
      <c r="JY15" s="4">
        <v>7</v>
      </c>
      <c r="JZ15" s="4">
        <v>6</v>
      </c>
      <c r="KA15" s="4">
        <v>6</v>
      </c>
      <c r="KB15" s="4">
        <v>5</v>
      </c>
      <c r="KC15" s="4">
        <v>5</v>
      </c>
      <c r="KD15" s="4">
        <v>8</v>
      </c>
      <c r="KE15" s="4">
        <v>12</v>
      </c>
      <c r="KF15" s="4">
        <v>11</v>
      </c>
      <c r="KG15" s="4">
        <v>10</v>
      </c>
      <c r="KH15" s="4">
        <v>4</v>
      </c>
      <c r="KI15" s="7" t="s">
        <v>56</v>
      </c>
      <c r="KJ15" s="4">
        <v>2</v>
      </c>
      <c r="KK15" s="4">
        <v>2</v>
      </c>
      <c r="KL15" s="4">
        <v>2</v>
      </c>
      <c r="KM15" s="4">
        <v>2</v>
      </c>
      <c r="KN15" s="4">
        <v>2</v>
      </c>
      <c r="KO15" s="4">
        <v>6</v>
      </c>
      <c r="KP15" s="4">
        <v>13</v>
      </c>
      <c r="KQ15" s="4">
        <v>12</v>
      </c>
      <c r="KR15" s="4">
        <v>13</v>
      </c>
      <c r="KS15" s="4">
        <v>12</v>
      </c>
      <c r="KT15" s="4">
        <v>11</v>
      </c>
      <c r="KU15" s="4">
        <v>12</v>
      </c>
      <c r="KV15" s="4">
        <v>17</v>
      </c>
      <c r="KW15" s="4">
        <v>18</v>
      </c>
      <c r="KX15" s="4">
        <v>13</v>
      </c>
      <c r="KY15" s="7" t="s">
        <v>56</v>
      </c>
      <c r="KZ15" s="4">
        <v>20</v>
      </c>
      <c r="LA15" s="4">
        <v>11</v>
      </c>
      <c r="LB15" s="4">
        <v>16</v>
      </c>
      <c r="LC15" s="4">
        <v>16</v>
      </c>
      <c r="LD15" s="4">
        <v>16</v>
      </c>
      <c r="LE15" s="4">
        <v>23</v>
      </c>
      <c r="LF15" s="4">
        <v>25</v>
      </c>
      <c r="LG15" s="4"/>
      <c r="LH15" s="4"/>
      <c r="LI15" s="4"/>
      <c r="LJ15" s="4"/>
      <c r="LK15" s="4"/>
      <c r="LL15" s="4"/>
      <c r="LM15" s="4">
        <v>21</v>
      </c>
      <c r="LN15" s="7" t="s">
        <v>56</v>
      </c>
      <c r="LO15" s="4">
        <v>15</v>
      </c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>
        <v>24</v>
      </c>
      <c r="MC15" s="4">
        <v>16</v>
      </c>
      <c r="MD15" s="7" t="s">
        <v>56</v>
      </c>
      <c r="ME15" s="4"/>
      <c r="MF15" s="4"/>
      <c r="MG15" s="4"/>
      <c r="MH15" s="4"/>
      <c r="MI15" s="4"/>
      <c r="MJ15" s="4"/>
      <c r="MK15" s="4"/>
      <c r="ML15" s="4"/>
      <c r="MM15" s="7"/>
      <c r="MN15" s="4">
        <v>20</v>
      </c>
      <c r="MO15" s="3">
        <v>13</v>
      </c>
      <c r="MP15" s="3">
        <v>9</v>
      </c>
      <c r="MQ15" s="3">
        <v>6</v>
      </c>
      <c r="MR15" s="3">
        <v>2</v>
      </c>
      <c r="MS15" s="3">
        <v>2</v>
      </c>
      <c r="MT15" s="3">
        <v>2</v>
      </c>
      <c r="MU15" s="3">
        <v>2</v>
      </c>
      <c r="MV15" s="3">
        <v>1</v>
      </c>
      <c r="MW15" s="3">
        <v>1</v>
      </c>
      <c r="MX15" s="3">
        <v>1</v>
      </c>
      <c r="MY15" s="3">
        <v>1</v>
      </c>
      <c r="MZ15" s="3">
        <v>1</v>
      </c>
      <c r="NA15" s="3">
        <v>8</v>
      </c>
      <c r="NB15" s="7" t="s">
        <v>82</v>
      </c>
      <c r="NC15" s="4">
        <v>6</v>
      </c>
      <c r="ND15" s="3">
        <v>5</v>
      </c>
      <c r="NE15" s="3">
        <v>5</v>
      </c>
      <c r="NF15" s="3">
        <v>5</v>
      </c>
      <c r="NG15" s="3">
        <v>4</v>
      </c>
      <c r="NH15" s="3">
        <v>4</v>
      </c>
      <c r="NI15" s="3">
        <v>4</v>
      </c>
      <c r="NJ15" s="3">
        <v>3</v>
      </c>
      <c r="NK15" s="3">
        <v>3</v>
      </c>
      <c r="NL15" s="3">
        <v>3</v>
      </c>
      <c r="NM15" s="3">
        <v>1</v>
      </c>
      <c r="NN15" s="3">
        <v>1</v>
      </c>
      <c r="NO15" s="3">
        <v>1</v>
      </c>
      <c r="NP15" s="3">
        <v>1</v>
      </c>
      <c r="NQ15" s="3">
        <v>2</v>
      </c>
      <c r="NR15" s="7" t="s">
        <v>82</v>
      </c>
      <c r="NS15" s="4">
        <v>3</v>
      </c>
      <c r="NT15" s="3">
        <v>3</v>
      </c>
      <c r="NU15" s="3">
        <v>3</v>
      </c>
      <c r="NV15" s="3">
        <v>3</v>
      </c>
      <c r="NW15" s="3">
        <v>6</v>
      </c>
      <c r="NX15" s="3">
        <v>5</v>
      </c>
      <c r="NY15" s="3">
        <v>5</v>
      </c>
      <c r="NZ15" s="3">
        <v>5</v>
      </c>
      <c r="OA15" s="3">
        <v>4</v>
      </c>
      <c r="OB15" s="3">
        <v>5</v>
      </c>
      <c r="OC15" s="3">
        <v>4</v>
      </c>
      <c r="OD15" s="3">
        <v>4</v>
      </c>
      <c r="OE15" s="3">
        <v>4</v>
      </c>
      <c r="OF15" s="3">
        <v>14</v>
      </c>
      <c r="OG15" s="7" t="s">
        <v>56</v>
      </c>
    </row>
    <row r="16" spans="1:397" ht="15" customHeight="1">
      <c r="A16" s="2" t="s">
        <v>229</v>
      </c>
      <c r="B16" s="14">
        <f>MIN(D16:OG16)</f>
        <v>6</v>
      </c>
      <c r="C16" s="14">
        <f>COUNT(D16:OG16)</f>
        <v>50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7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7"/>
      <c r="AK16" s="4"/>
      <c r="AL16" s="4"/>
      <c r="AM16" s="4"/>
      <c r="AN16" s="4"/>
      <c r="AO16" s="4"/>
      <c r="AP16" s="4">
        <v>20</v>
      </c>
      <c r="AQ16" s="4"/>
      <c r="AR16" s="4"/>
      <c r="AS16" s="4">
        <v>20</v>
      </c>
      <c r="AT16" s="4">
        <v>20</v>
      </c>
      <c r="AU16" s="4">
        <v>13</v>
      </c>
      <c r="AV16" s="4">
        <v>12</v>
      </c>
      <c r="AW16" s="4">
        <v>11</v>
      </c>
      <c r="AX16" s="4">
        <v>8</v>
      </c>
      <c r="AY16" s="4">
        <v>11</v>
      </c>
      <c r="AZ16" s="7" t="s">
        <v>56</v>
      </c>
      <c r="BA16" s="4">
        <v>10</v>
      </c>
      <c r="BB16" s="4">
        <v>11</v>
      </c>
      <c r="BC16" s="4">
        <v>22</v>
      </c>
      <c r="BD16" s="4">
        <v>14</v>
      </c>
      <c r="BE16" s="4">
        <v>14</v>
      </c>
      <c r="BF16" s="4">
        <v>12</v>
      </c>
      <c r="BG16" s="4">
        <v>20</v>
      </c>
      <c r="BH16" s="4">
        <v>19</v>
      </c>
      <c r="BI16" s="4">
        <v>22</v>
      </c>
      <c r="BJ16" s="4"/>
      <c r="BK16" s="4"/>
      <c r="BL16" s="4"/>
      <c r="BM16" s="4"/>
      <c r="BN16" s="4"/>
      <c r="BO16" s="4"/>
      <c r="BP16" s="7" t="s">
        <v>56</v>
      </c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7"/>
      <c r="CI16" s="4"/>
      <c r="CJ16" s="4"/>
      <c r="CK16" s="4"/>
      <c r="CL16" s="4"/>
      <c r="CM16" s="4"/>
      <c r="CN16" s="4"/>
      <c r="CO16" s="4"/>
      <c r="CP16" s="4"/>
      <c r="CQ16" s="4"/>
      <c r="CR16" s="4">
        <v>25</v>
      </c>
      <c r="CS16" s="4">
        <v>21</v>
      </c>
      <c r="CT16" s="4">
        <v>18</v>
      </c>
      <c r="CU16" s="4">
        <v>21</v>
      </c>
      <c r="CV16" s="4">
        <v>20</v>
      </c>
      <c r="CW16" s="4">
        <v>11</v>
      </c>
      <c r="CX16" s="4">
        <v>9</v>
      </c>
      <c r="CY16" s="7" t="s">
        <v>56</v>
      </c>
      <c r="CZ16" s="4">
        <v>6</v>
      </c>
      <c r="DA16" s="4">
        <v>8</v>
      </c>
      <c r="DB16" s="4">
        <v>19</v>
      </c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>
        <v>21</v>
      </c>
      <c r="DN16" s="4">
        <v>14</v>
      </c>
      <c r="DO16" s="7" t="s">
        <v>56</v>
      </c>
      <c r="DP16" s="4">
        <v>11</v>
      </c>
      <c r="DQ16" s="4">
        <v>6</v>
      </c>
      <c r="DR16" s="4">
        <v>10</v>
      </c>
      <c r="DS16" s="4">
        <v>11</v>
      </c>
      <c r="DT16" s="4">
        <v>20</v>
      </c>
      <c r="DU16" s="4">
        <v>15</v>
      </c>
      <c r="DV16" s="4">
        <v>15</v>
      </c>
      <c r="DW16" s="4">
        <v>14</v>
      </c>
      <c r="DX16" s="4">
        <v>12</v>
      </c>
      <c r="DY16" s="4">
        <v>10</v>
      </c>
      <c r="DZ16" s="4">
        <v>12</v>
      </c>
      <c r="EA16" s="4">
        <v>18</v>
      </c>
      <c r="EB16" s="4">
        <v>17</v>
      </c>
      <c r="EC16" s="4">
        <v>15</v>
      </c>
      <c r="ED16" s="4">
        <v>22</v>
      </c>
      <c r="EE16" s="7" t="s">
        <v>56</v>
      </c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7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7"/>
      <c r="FM16" s="4">
        <v>25</v>
      </c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7" t="s">
        <v>56</v>
      </c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7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7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7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7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7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7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7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7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7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7"/>
      <c r="ME16" s="4"/>
      <c r="MF16" s="4"/>
      <c r="MG16" s="4"/>
      <c r="MH16" s="4"/>
      <c r="MI16" s="4"/>
      <c r="MJ16" s="4"/>
      <c r="MK16" s="4"/>
      <c r="ML16" s="4"/>
      <c r="MM16" s="7"/>
      <c r="MN16" s="4"/>
      <c r="NB16" s="7"/>
      <c r="NC16" s="4"/>
      <c r="NR16" s="7"/>
      <c r="NS16" s="4"/>
      <c r="NV16" s="3">
        <v>24</v>
      </c>
      <c r="NW16" s="3">
        <v>17</v>
      </c>
      <c r="NX16" s="3">
        <v>22</v>
      </c>
      <c r="OE16" s="3">
        <v>23</v>
      </c>
      <c r="OF16" s="3">
        <v>15</v>
      </c>
      <c r="OG16" s="7" t="s">
        <v>56</v>
      </c>
    </row>
    <row r="17" spans="1:397" ht="15" customHeight="1">
      <c r="A17" s="21" t="s">
        <v>16</v>
      </c>
      <c r="B17" s="14">
        <f>MIN(D17:OG17)</f>
        <v>4</v>
      </c>
      <c r="C17" s="14">
        <f>COUNT(D17:OG17)</f>
        <v>71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7"/>
      <c r="T17" s="4"/>
      <c r="U17" s="4"/>
      <c r="V17" s="4">
        <v>17</v>
      </c>
      <c r="W17" s="4">
        <v>13</v>
      </c>
      <c r="X17" s="4">
        <v>21</v>
      </c>
      <c r="Y17" s="4">
        <v>18</v>
      </c>
      <c r="Z17" s="4">
        <v>19</v>
      </c>
      <c r="AA17" s="4"/>
      <c r="AB17" s="4"/>
      <c r="AC17" s="4"/>
      <c r="AD17" s="4"/>
      <c r="AE17" s="4"/>
      <c r="AF17" s="4"/>
      <c r="AG17" s="4"/>
      <c r="AH17" s="4"/>
      <c r="AI17" s="4"/>
      <c r="AJ17" s="7" t="s">
        <v>56</v>
      </c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7"/>
      <c r="BA17" s="4"/>
      <c r="BB17" s="4"/>
      <c r="BC17" s="4">
        <v>23</v>
      </c>
      <c r="BD17" s="4">
        <v>18</v>
      </c>
      <c r="BE17" s="4">
        <v>18</v>
      </c>
      <c r="BF17" s="4">
        <v>15</v>
      </c>
      <c r="BG17" s="4">
        <v>14</v>
      </c>
      <c r="BH17" s="4">
        <v>9</v>
      </c>
      <c r="BI17" s="4">
        <v>11</v>
      </c>
      <c r="BJ17" s="4">
        <v>10</v>
      </c>
      <c r="BK17" s="4">
        <v>7</v>
      </c>
      <c r="BL17" s="4">
        <v>11</v>
      </c>
      <c r="BM17" s="4">
        <v>9</v>
      </c>
      <c r="BN17" s="4">
        <v>10</v>
      </c>
      <c r="BO17" s="4">
        <v>16</v>
      </c>
      <c r="BP17" s="7" t="s">
        <v>56</v>
      </c>
      <c r="BQ17" s="4">
        <v>10</v>
      </c>
      <c r="BR17" s="4">
        <v>10</v>
      </c>
      <c r="BS17" s="4">
        <v>12</v>
      </c>
      <c r="BT17" s="4">
        <v>13</v>
      </c>
      <c r="BU17" s="4">
        <v>11</v>
      </c>
      <c r="BV17" s="4">
        <v>11</v>
      </c>
      <c r="BW17" s="4">
        <v>14</v>
      </c>
      <c r="BX17" s="4">
        <v>14</v>
      </c>
      <c r="BY17" s="4">
        <v>19</v>
      </c>
      <c r="BZ17" s="4"/>
      <c r="CA17" s="4"/>
      <c r="CB17" s="4"/>
      <c r="CC17" s="4"/>
      <c r="CD17" s="4"/>
      <c r="CE17" s="4"/>
      <c r="CF17" s="4"/>
      <c r="CG17" s="4"/>
      <c r="CH17" s="7" t="s">
        <v>56</v>
      </c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7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7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7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7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7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7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7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7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7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7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7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7"/>
      <c r="JT17" s="4"/>
      <c r="JU17" s="4"/>
      <c r="JV17" s="4"/>
      <c r="JW17" s="4"/>
      <c r="JX17" s="4"/>
      <c r="JY17" s="4"/>
      <c r="JZ17" s="4">
        <v>24</v>
      </c>
      <c r="KA17" s="4">
        <v>22</v>
      </c>
      <c r="KB17" s="4">
        <v>19</v>
      </c>
      <c r="KC17" s="4">
        <v>17</v>
      </c>
      <c r="KD17" s="4">
        <v>16</v>
      </c>
      <c r="KE17" s="4">
        <v>13</v>
      </c>
      <c r="KF17" s="4">
        <v>13</v>
      </c>
      <c r="KG17" s="4">
        <v>14</v>
      </c>
      <c r="KH17" s="4">
        <v>22</v>
      </c>
      <c r="KI17" s="7" t="s">
        <v>56</v>
      </c>
      <c r="KJ17" s="4">
        <v>16</v>
      </c>
      <c r="KK17" s="4">
        <v>12</v>
      </c>
      <c r="KL17" s="4">
        <v>12</v>
      </c>
      <c r="KM17" s="4">
        <v>12</v>
      </c>
      <c r="KN17" s="4">
        <v>17</v>
      </c>
      <c r="KO17" s="4">
        <v>21</v>
      </c>
      <c r="KP17" s="4">
        <v>20</v>
      </c>
      <c r="KQ17" s="4"/>
      <c r="KR17" s="4"/>
      <c r="KS17" s="4"/>
      <c r="KT17" s="4"/>
      <c r="KU17" s="4"/>
      <c r="KV17" s="4"/>
      <c r="KW17" s="4"/>
      <c r="KX17" s="4">
        <v>17</v>
      </c>
      <c r="KY17" s="7" t="s">
        <v>56</v>
      </c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7"/>
      <c r="LO17" s="4"/>
      <c r="LP17" s="4"/>
      <c r="LQ17" s="4"/>
      <c r="LR17" s="4">
        <v>25</v>
      </c>
      <c r="LS17" s="4">
        <v>21</v>
      </c>
      <c r="LT17" s="4">
        <v>17</v>
      </c>
      <c r="LU17" s="4">
        <v>21</v>
      </c>
      <c r="LV17" s="4">
        <v>23</v>
      </c>
      <c r="LW17" s="4">
        <v>23</v>
      </c>
      <c r="LX17" s="4"/>
      <c r="LY17" s="4"/>
      <c r="LZ17" s="4"/>
      <c r="MA17" s="4"/>
      <c r="MB17" s="4"/>
      <c r="MC17" s="4"/>
      <c r="MD17" s="7" t="s">
        <v>56</v>
      </c>
      <c r="ME17" s="4"/>
      <c r="MF17" s="4"/>
      <c r="MG17" s="4"/>
      <c r="MH17" s="4"/>
      <c r="MI17" s="4"/>
      <c r="MJ17" s="4"/>
      <c r="MK17" s="4"/>
      <c r="ML17" s="4"/>
      <c r="MM17" s="7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7"/>
      <c r="NC17" s="4"/>
      <c r="ND17" s="4"/>
      <c r="NE17" s="4"/>
      <c r="NF17" s="4"/>
      <c r="NG17" s="4"/>
      <c r="NH17" s="4"/>
      <c r="NI17" s="4"/>
      <c r="NJ17" s="4"/>
      <c r="NK17" s="4">
        <v>25</v>
      </c>
      <c r="NL17" s="4">
        <v>22</v>
      </c>
      <c r="NM17" s="4">
        <v>21</v>
      </c>
      <c r="NN17" s="4">
        <v>14</v>
      </c>
      <c r="NO17" s="4">
        <v>10</v>
      </c>
      <c r="NP17" s="4">
        <v>9</v>
      </c>
      <c r="NQ17" s="4">
        <v>18</v>
      </c>
      <c r="NR17" s="7" t="s">
        <v>56</v>
      </c>
      <c r="NS17" s="4">
        <v>15</v>
      </c>
      <c r="NT17" s="4">
        <v>10</v>
      </c>
      <c r="NU17" s="4">
        <v>8</v>
      </c>
      <c r="NV17" s="4">
        <v>8</v>
      </c>
      <c r="NW17" s="4">
        <v>8</v>
      </c>
      <c r="NX17" s="4">
        <v>7</v>
      </c>
      <c r="NY17" s="4">
        <v>6</v>
      </c>
      <c r="NZ17" s="4">
        <v>6</v>
      </c>
      <c r="OA17" s="4">
        <v>6</v>
      </c>
      <c r="OB17" s="4">
        <v>4</v>
      </c>
      <c r="OC17" s="4">
        <v>7</v>
      </c>
      <c r="OD17" s="4">
        <v>5</v>
      </c>
      <c r="OE17" s="4">
        <v>5</v>
      </c>
      <c r="OF17" s="4">
        <v>16</v>
      </c>
      <c r="OG17" s="7" t="s">
        <v>56</v>
      </c>
    </row>
    <row r="18" spans="1:397" ht="15" customHeight="1">
      <c r="A18" s="2" t="s">
        <v>112</v>
      </c>
      <c r="B18" s="14">
        <f>MIN(D18:OG18)</f>
        <v>1</v>
      </c>
      <c r="C18" s="14">
        <f>COUNT(D18:OG18)</f>
        <v>128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7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7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7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7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7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7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7"/>
      <c r="DP18" s="4"/>
      <c r="DQ18" s="4"/>
      <c r="DR18" s="4">
        <v>24</v>
      </c>
      <c r="DS18" s="4">
        <v>20</v>
      </c>
      <c r="DT18" s="4">
        <v>18</v>
      </c>
      <c r="DU18" s="4">
        <v>20</v>
      </c>
      <c r="DV18" s="4">
        <v>22</v>
      </c>
      <c r="DW18" s="4">
        <v>19</v>
      </c>
      <c r="DX18" s="4">
        <v>16</v>
      </c>
      <c r="DY18" s="4">
        <v>14</v>
      </c>
      <c r="DZ18" s="4">
        <v>10</v>
      </c>
      <c r="EA18" s="4">
        <v>19</v>
      </c>
      <c r="EB18" s="4">
        <v>18</v>
      </c>
      <c r="EC18" s="4">
        <v>24</v>
      </c>
      <c r="ED18" s="4"/>
      <c r="EE18" s="7" t="s">
        <v>56</v>
      </c>
      <c r="EF18" s="4">
        <v>15</v>
      </c>
      <c r="EG18" s="4">
        <v>14</v>
      </c>
      <c r="EH18" s="4">
        <v>12</v>
      </c>
      <c r="EI18" s="4">
        <v>11</v>
      </c>
      <c r="EJ18" s="4">
        <v>11</v>
      </c>
      <c r="EK18" s="4">
        <v>10</v>
      </c>
      <c r="EL18" s="4">
        <v>10</v>
      </c>
      <c r="EM18" s="4">
        <v>18</v>
      </c>
      <c r="EN18" s="4">
        <v>19</v>
      </c>
      <c r="EO18" s="4">
        <v>18</v>
      </c>
      <c r="EP18" s="4">
        <v>16</v>
      </c>
      <c r="EQ18" s="4">
        <v>10</v>
      </c>
      <c r="ER18" s="4">
        <v>10</v>
      </c>
      <c r="ES18" s="4">
        <v>9</v>
      </c>
      <c r="ET18" s="4">
        <v>7</v>
      </c>
      <c r="EU18" s="4">
        <v>14</v>
      </c>
      <c r="EV18" s="7" t="s">
        <v>56</v>
      </c>
      <c r="EW18" s="4">
        <v>10</v>
      </c>
      <c r="EX18" s="4">
        <v>5</v>
      </c>
      <c r="EY18" s="4">
        <v>3</v>
      </c>
      <c r="EZ18" s="4">
        <v>2</v>
      </c>
      <c r="FA18" s="4">
        <v>2</v>
      </c>
      <c r="FB18" s="4">
        <v>2</v>
      </c>
      <c r="FC18" s="4">
        <v>2</v>
      </c>
      <c r="FD18" s="4">
        <v>2</v>
      </c>
      <c r="FE18" s="4">
        <v>1</v>
      </c>
      <c r="FF18" s="4">
        <v>1</v>
      </c>
      <c r="FG18" s="4">
        <v>1</v>
      </c>
      <c r="FH18" s="4">
        <v>1</v>
      </c>
      <c r="FI18" s="4">
        <v>1</v>
      </c>
      <c r="FJ18" s="4">
        <v>1</v>
      </c>
      <c r="FK18" s="4">
        <v>3</v>
      </c>
      <c r="FL18" s="7" t="s">
        <v>82</v>
      </c>
      <c r="FM18" s="4">
        <v>6</v>
      </c>
      <c r="FN18" s="4">
        <v>1</v>
      </c>
      <c r="FO18" s="4">
        <v>1</v>
      </c>
      <c r="FP18" s="4">
        <v>1</v>
      </c>
      <c r="FQ18" s="4">
        <v>1</v>
      </c>
      <c r="FR18" s="4">
        <v>1</v>
      </c>
      <c r="FS18" s="4">
        <v>1</v>
      </c>
      <c r="FT18" s="4">
        <v>1</v>
      </c>
      <c r="FU18" s="4">
        <v>1</v>
      </c>
      <c r="FV18" s="4">
        <v>3</v>
      </c>
      <c r="FW18" s="4">
        <v>3</v>
      </c>
      <c r="FX18" s="4">
        <v>3</v>
      </c>
      <c r="FY18" s="4">
        <v>3</v>
      </c>
      <c r="FZ18" s="4">
        <v>3</v>
      </c>
      <c r="GA18" s="4">
        <v>6</v>
      </c>
      <c r="GB18" s="7" t="s">
        <v>82</v>
      </c>
      <c r="GC18" s="4">
        <v>3</v>
      </c>
      <c r="GD18" s="4">
        <v>13</v>
      </c>
      <c r="GE18" s="4">
        <v>13</v>
      </c>
      <c r="GF18" s="4">
        <v>11</v>
      </c>
      <c r="GG18" s="4">
        <v>15</v>
      </c>
      <c r="GH18" s="4">
        <v>11</v>
      </c>
      <c r="GI18" s="4">
        <v>9</v>
      </c>
      <c r="GJ18" s="4">
        <v>7</v>
      </c>
      <c r="GK18" s="4">
        <v>6</v>
      </c>
      <c r="GL18" s="4">
        <v>9</v>
      </c>
      <c r="GM18" s="4">
        <v>9</v>
      </c>
      <c r="GN18" s="4">
        <v>7</v>
      </c>
      <c r="GO18" s="4">
        <v>7</v>
      </c>
      <c r="GP18" s="4">
        <v>7</v>
      </c>
      <c r="GQ18" s="4">
        <v>4</v>
      </c>
      <c r="GR18" s="7" t="s">
        <v>56</v>
      </c>
      <c r="GS18" s="4">
        <v>17</v>
      </c>
      <c r="GT18" s="4"/>
      <c r="GU18" s="4"/>
      <c r="GV18" s="4"/>
      <c r="GW18" s="4"/>
      <c r="GX18" s="4"/>
      <c r="GY18" s="4"/>
      <c r="GZ18" s="4">
        <v>25</v>
      </c>
      <c r="HA18" s="4">
        <v>22</v>
      </c>
      <c r="HB18" s="4"/>
      <c r="HC18" s="4">
        <v>25</v>
      </c>
      <c r="HD18" s="4">
        <v>20</v>
      </c>
      <c r="HE18" s="4">
        <v>17</v>
      </c>
      <c r="HF18" s="4">
        <v>16</v>
      </c>
      <c r="HG18" s="4">
        <v>1</v>
      </c>
      <c r="HH18" s="7" t="s">
        <v>82</v>
      </c>
      <c r="HI18" s="4">
        <v>5</v>
      </c>
      <c r="HJ18" s="4">
        <v>17</v>
      </c>
      <c r="HK18" s="4">
        <v>15</v>
      </c>
      <c r="HL18" s="4">
        <v>18</v>
      </c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7" t="s">
        <v>56</v>
      </c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7"/>
      <c r="IO18" s="4"/>
      <c r="IP18" s="4">
        <v>22</v>
      </c>
      <c r="IQ18" s="4">
        <v>24</v>
      </c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7" t="s">
        <v>56</v>
      </c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7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7"/>
      <c r="KJ18" s="4">
        <v>25</v>
      </c>
      <c r="KK18" s="4"/>
      <c r="KL18" s="4"/>
      <c r="KM18" s="4"/>
      <c r="KN18" s="4">
        <v>25</v>
      </c>
      <c r="KO18" s="4">
        <v>23</v>
      </c>
      <c r="KP18" s="4">
        <v>21</v>
      </c>
      <c r="KQ18" s="4">
        <v>18</v>
      </c>
      <c r="KR18" s="4">
        <v>17</v>
      </c>
      <c r="KS18" s="4">
        <v>17</v>
      </c>
      <c r="KT18" s="4">
        <v>14</v>
      </c>
      <c r="KU18" s="4">
        <v>17</v>
      </c>
      <c r="KV18" s="4">
        <v>16</v>
      </c>
      <c r="KW18" s="4">
        <v>14</v>
      </c>
      <c r="KX18" s="4">
        <v>16</v>
      </c>
      <c r="KY18" s="7" t="s">
        <v>56</v>
      </c>
      <c r="KZ18" s="4">
        <v>12</v>
      </c>
      <c r="LA18" s="4">
        <v>16</v>
      </c>
      <c r="LB18" s="4">
        <v>13</v>
      </c>
      <c r="LC18" s="4">
        <v>14</v>
      </c>
      <c r="LD18" s="4">
        <v>14</v>
      </c>
      <c r="LE18" s="4">
        <v>18</v>
      </c>
      <c r="LF18" s="4">
        <v>14</v>
      </c>
      <c r="LG18" s="4">
        <v>13</v>
      </c>
      <c r="LH18" s="4">
        <v>13</v>
      </c>
      <c r="LI18" s="4">
        <v>18</v>
      </c>
      <c r="LJ18" s="4">
        <v>17</v>
      </c>
      <c r="LK18" s="4">
        <v>17</v>
      </c>
      <c r="LL18" s="4">
        <v>17</v>
      </c>
      <c r="LM18" s="4">
        <v>22</v>
      </c>
      <c r="LN18" s="7" t="s">
        <v>56</v>
      </c>
      <c r="LO18" s="4"/>
      <c r="LP18" s="4">
        <v>21</v>
      </c>
      <c r="LQ18" s="4">
        <v>23</v>
      </c>
      <c r="LR18" s="4">
        <v>22</v>
      </c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7" t="s">
        <v>56</v>
      </c>
      <c r="ME18" s="4"/>
      <c r="MF18" s="4"/>
      <c r="MG18" s="4"/>
      <c r="MH18" s="4"/>
      <c r="MI18" s="4"/>
      <c r="MJ18" s="4"/>
      <c r="MK18" s="4"/>
      <c r="ML18" s="4"/>
      <c r="MM18" s="7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7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7"/>
      <c r="NS18" s="4"/>
      <c r="NT18" s="4"/>
      <c r="NU18" s="4">
        <v>24</v>
      </c>
      <c r="NV18" s="4">
        <v>20</v>
      </c>
      <c r="NW18" s="4">
        <v>13</v>
      </c>
      <c r="NX18" s="4">
        <v>10</v>
      </c>
      <c r="NY18" s="4">
        <v>8</v>
      </c>
      <c r="NZ18" s="4">
        <v>11</v>
      </c>
      <c r="OA18" s="4">
        <v>14</v>
      </c>
      <c r="OB18" s="4">
        <v>13</v>
      </c>
      <c r="OC18" s="4">
        <v>13</v>
      </c>
      <c r="OD18" s="4">
        <v>12</v>
      </c>
      <c r="OE18" s="4">
        <v>16</v>
      </c>
      <c r="OF18" s="4">
        <v>17</v>
      </c>
      <c r="OG18" s="7" t="s">
        <v>56</v>
      </c>
    </row>
    <row r="19" spans="1:397" ht="15" customHeight="1">
      <c r="A19" s="2" t="s">
        <v>336</v>
      </c>
      <c r="B19" s="14">
        <f>MIN(D19:OG19)</f>
        <v>1</v>
      </c>
      <c r="C19" s="14">
        <f>COUNT(D19:OG19)</f>
        <v>22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7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7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7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7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7"/>
      <c r="CI19" s="4"/>
      <c r="CJ19" s="4"/>
      <c r="CK19" s="4">
        <v>22</v>
      </c>
      <c r="CL19" s="4">
        <v>21</v>
      </c>
      <c r="CM19" s="4">
        <v>16</v>
      </c>
      <c r="CN19" s="4">
        <v>13</v>
      </c>
      <c r="CO19" s="4">
        <v>13</v>
      </c>
      <c r="CP19" s="4">
        <v>9</v>
      </c>
      <c r="CQ19" s="4">
        <v>8</v>
      </c>
      <c r="CR19" s="4">
        <v>5</v>
      </c>
      <c r="CS19" s="4">
        <v>4</v>
      </c>
      <c r="CT19" s="4">
        <v>1</v>
      </c>
      <c r="CU19" s="4">
        <v>1</v>
      </c>
      <c r="CV19" s="4">
        <v>1</v>
      </c>
      <c r="CW19" s="4">
        <v>3</v>
      </c>
      <c r="CX19" s="4">
        <v>6</v>
      </c>
      <c r="CY19" s="7" t="s">
        <v>82</v>
      </c>
      <c r="CZ19" s="4">
        <v>17</v>
      </c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>
        <v>25</v>
      </c>
      <c r="DM19" s="4">
        <v>24</v>
      </c>
      <c r="DN19" s="4"/>
      <c r="DO19" s="7" t="s">
        <v>56</v>
      </c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7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7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7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7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7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7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7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7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7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7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7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7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7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7"/>
      <c r="ME19" s="4"/>
      <c r="MF19" s="4"/>
      <c r="MG19" s="4"/>
      <c r="MH19" s="4"/>
      <c r="MI19" s="4"/>
      <c r="MJ19" s="4"/>
      <c r="MK19" s="4"/>
      <c r="ML19" s="4"/>
      <c r="MM19" s="7"/>
      <c r="MN19" s="4"/>
      <c r="MQ19" s="3">
        <v>22</v>
      </c>
      <c r="NB19" s="7" t="s">
        <v>56</v>
      </c>
      <c r="NC19" s="4"/>
      <c r="NR19" s="7"/>
      <c r="NS19" s="4"/>
      <c r="NZ19" s="3">
        <v>25</v>
      </c>
      <c r="OA19" s="3">
        <v>24</v>
      </c>
      <c r="OB19" s="3">
        <v>25</v>
      </c>
      <c r="OF19" s="3">
        <v>18</v>
      </c>
      <c r="OG19" s="7" t="s">
        <v>56</v>
      </c>
    </row>
    <row r="20" spans="1:397" ht="15" customHeight="1">
      <c r="A20" s="21" t="s">
        <v>30</v>
      </c>
      <c r="B20" s="14">
        <f>MIN(D20:OG20)</f>
        <v>8</v>
      </c>
      <c r="C20" s="14">
        <f>COUNT(D20:OG20)</f>
        <v>34</v>
      </c>
      <c r="S20" s="7"/>
      <c r="AJ20" s="7"/>
      <c r="AZ20" s="7"/>
      <c r="BP20" s="7"/>
      <c r="CH20" s="7"/>
      <c r="CY20" s="7"/>
      <c r="DA20" s="3">
        <v>22</v>
      </c>
      <c r="DB20" s="3">
        <v>23</v>
      </c>
      <c r="DO20" s="7" t="s">
        <v>56</v>
      </c>
      <c r="EE20" s="7"/>
      <c r="EV20" s="7"/>
      <c r="FL20" s="7"/>
      <c r="GB20" s="7"/>
      <c r="GR20" s="7"/>
      <c r="HH20" s="7"/>
      <c r="HN20" s="3">
        <v>20</v>
      </c>
      <c r="HO20" s="3">
        <v>17</v>
      </c>
      <c r="HP20" s="3">
        <v>18</v>
      </c>
      <c r="HQ20" s="3">
        <v>17</v>
      </c>
      <c r="HR20" s="3">
        <v>13</v>
      </c>
      <c r="HS20" s="3">
        <v>13</v>
      </c>
      <c r="HT20" s="3">
        <v>13</v>
      </c>
      <c r="HU20" s="3">
        <v>10</v>
      </c>
      <c r="HV20" s="3">
        <v>9</v>
      </c>
      <c r="HW20" s="3">
        <v>17</v>
      </c>
      <c r="HX20" s="7" t="s">
        <v>56</v>
      </c>
      <c r="IN20" s="7"/>
      <c r="JD20" s="7"/>
      <c r="JE20" s="3">
        <v>16</v>
      </c>
      <c r="JS20" s="7" t="s">
        <v>56</v>
      </c>
      <c r="KC20" s="3">
        <v>25</v>
      </c>
      <c r="KD20" s="3">
        <v>22</v>
      </c>
      <c r="KE20" s="3">
        <v>23</v>
      </c>
      <c r="KF20" s="3">
        <v>23</v>
      </c>
      <c r="KI20" s="7" t="s">
        <v>56</v>
      </c>
      <c r="KY20" s="7"/>
      <c r="LN20" s="7"/>
      <c r="MD20" s="7"/>
      <c r="MM20" s="7"/>
      <c r="MO20" s="3">
        <v>25</v>
      </c>
      <c r="MU20" s="3">
        <v>25</v>
      </c>
      <c r="MV20" s="3">
        <v>18</v>
      </c>
      <c r="MW20" s="3">
        <v>24</v>
      </c>
      <c r="MX20" s="3">
        <v>23</v>
      </c>
      <c r="NB20" s="7" t="s">
        <v>56</v>
      </c>
      <c r="NR20" s="7"/>
      <c r="NU20" s="3">
        <v>21</v>
      </c>
      <c r="NV20" s="3">
        <v>19</v>
      </c>
      <c r="NW20" s="3">
        <v>15</v>
      </c>
      <c r="NX20" s="3">
        <v>13</v>
      </c>
      <c r="NY20" s="3">
        <v>9</v>
      </c>
      <c r="NZ20" s="3">
        <v>8</v>
      </c>
      <c r="OA20" s="3">
        <v>8</v>
      </c>
      <c r="OB20" s="3">
        <v>9</v>
      </c>
      <c r="OC20" s="3">
        <v>10</v>
      </c>
      <c r="OD20" s="3">
        <v>10</v>
      </c>
      <c r="OE20" s="3">
        <v>11</v>
      </c>
      <c r="OF20" s="3">
        <v>19</v>
      </c>
      <c r="OG20" s="7" t="s">
        <v>56</v>
      </c>
    </row>
    <row r="21" spans="1:397" ht="15" customHeight="1">
      <c r="A21" s="2" t="s">
        <v>262</v>
      </c>
      <c r="B21" s="14">
        <f>MIN(D21:OG21)</f>
        <v>1</v>
      </c>
      <c r="C21" s="14">
        <f>COUNT(D21:OG21)</f>
        <v>79</v>
      </c>
      <c r="D21" s="4">
        <v>22</v>
      </c>
      <c r="E21" s="4">
        <v>21</v>
      </c>
      <c r="F21" s="4">
        <v>22</v>
      </c>
      <c r="G21" s="4">
        <v>23</v>
      </c>
      <c r="H21" s="4">
        <v>16</v>
      </c>
      <c r="I21" s="4">
        <v>15</v>
      </c>
      <c r="J21" s="4">
        <v>14</v>
      </c>
      <c r="K21" s="4">
        <v>11</v>
      </c>
      <c r="L21" s="4">
        <v>10</v>
      </c>
      <c r="M21" s="4">
        <v>8</v>
      </c>
      <c r="N21" s="4">
        <v>8</v>
      </c>
      <c r="O21" s="4">
        <v>7</v>
      </c>
      <c r="P21" s="4">
        <v>5</v>
      </c>
      <c r="Q21" s="4">
        <v>8</v>
      </c>
      <c r="R21" s="4">
        <v>14</v>
      </c>
      <c r="S21" s="7" t="s">
        <v>56</v>
      </c>
      <c r="T21" s="4"/>
      <c r="U21" s="4">
        <v>25</v>
      </c>
      <c r="V21" s="4">
        <v>22</v>
      </c>
      <c r="W21" s="4">
        <v>16</v>
      </c>
      <c r="X21" s="4">
        <v>11</v>
      </c>
      <c r="Y21" s="4">
        <v>11</v>
      </c>
      <c r="Z21" s="4">
        <v>10</v>
      </c>
      <c r="AA21" s="4">
        <v>12</v>
      </c>
      <c r="AB21" s="4">
        <v>11</v>
      </c>
      <c r="AC21" s="4">
        <v>8</v>
      </c>
      <c r="AD21" s="4">
        <v>8</v>
      </c>
      <c r="AE21" s="4">
        <v>4</v>
      </c>
      <c r="AF21" s="4">
        <v>4</v>
      </c>
      <c r="AG21" s="4">
        <v>7</v>
      </c>
      <c r="AH21" s="4">
        <v>6</v>
      </c>
      <c r="AI21" s="4">
        <v>17</v>
      </c>
      <c r="AJ21" s="7" t="s">
        <v>56</v>
      </c>
      <c r="AK21" s="4">
        <v>24</v>
      </c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7" t="s">
        <v>56</v>
      </c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7"/>
      <c r="BQ21" s="4"/>
      <c r="BR21" s="4"/>
      <c r="BS21" s="4"/>
      <c r="BT21" s="4"/>
      <c r="BU21" s="4"/>
      <c r="BV21" s="4"/>
      <c r="BW21" s="4"/>
      <c r="BX21" s="4"/>
      <c r="BY21" s="4">
        <v>25</v>
      </c>
      <c r="BZ21" s="4">
        <v>23</v>
      </c>
      <c r="CA21" s="4"/>
      <c r="CB21" s="4"/>
      <c r="CC21" s="4"/>
      <c r="CD21" s="4"/>
      <c r="CE21" s="4"/>
      <c r="CF21" s="4"/>
      <c r="CG21" s="4"/>
      <c r="CH21" s="7" t="s">
        <v>56</v>
      </c>
      <c r="CI21" s="4">
        <v>18</v>
      </c>
      <c r="CJ21" s="4">
        <v>14</v>
      </c>
      <c r="CK21" s="4">
        <v>11</v>
      </c>
      <c r="CL21" s="4">
        <v>18</v>
      </c>
      <c r="CM21" s="4">
        <v>20</v>
      </c>
      <c r="CN21" s="4">
        <v>19</v>
      </c>
      <c r="CO21" s="4">
        <v>16</v>
      </c>
      <c r="CP21" s="4">
        <v>15</v>
      </c>
      <c r="CQ21" s="4">
        <v>9</v>
      </c>
      <c r="CR21" s="4">
        <v>6</v>
      </c>
      <c r="CS21" s="4">
        <v>13</v>
      </c>
      <c r="CT21" s="4">
        <v>11</v>
      </c>
      <c r="CU21" s="4">
        <v>8</v>
      </c>
      <c r="CV21" s="4">
        <v>6</v>
      </c>
      <c r="CW21" s="4">
        <v>6</v>
      </c>
      <c r="CX21" s="4">
        <v>1</v>
      </c>
      <c r="CY21" s="7" t="s">
        <v>82</v>
      </c>
      <c r="CZ21" s="4">
        <v>1</v>
      </c>
      <c r="DA21" s="4">
        <v>1</v>
      </c>
      <c r="DB21" s="4">
        <v>1</v>
      </c>
      <c r="DC21" s="4">
        <v>7</v>
      </c>
      <c r="DD21" s="4">
        <v>15</v>
      </c>
      <c r="DE21" s="4">
        <v>22</v>
      </c>
      <c r="DF21" s="4"/>
      <c r="DG21" s="4"/>
      <c r="DH21" s="4"/>
      <c r="DI21" s="4"/>
      <c r="DJ21" s="4"/>
      <c r="DK21" s="4"/>
      <c r="DL21" s="4"/>
      <c r="DM21" s="4"/>
      <c r="DN21" s="4"/>
      <c r="DO21" s="7" t="s">
        <v>82</v>
      </c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7"/>
      <c r="EF21" s="4">
        <v>13</v>
      </c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7" t="s">
        <v>56</v>
      </c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7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7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7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7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7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7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7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7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7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7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7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7"/>
      <c r="ME21" s="4"/>
      <c r="MF21" s="4">
        <v>13</v>
      </c>
      <c r="MG21" s="4"/>
      <c r="MH21" s="4"/>
      <c r="MI21" s="4"/>
      <c r="MJ21" s="4"/>
      <c r="MK21" s="4"/>
      <c r="ML21" s="4"/>
      <c r="MM21" s="7" t="s">
        <v>56</v>
      </c>
      <c r="MN21" s="4">
        <v>22</v>
      </c>
      <c r="NA21" s="3">
        <v>18</v>
      </c>
      <c r="NB21" s="7" t="s">
        <v>56</v>
      </c>
      <c r="NC21" s="4">
        <v>14</v>
      </c>
      <c r="NL21" s="3">
        <v>25</v>
      </c>
      <c r="NN21" s="3">
        <v>25</v>
      </c>
      <c r="NO21" s="3">
        <v>23</v>
      </c>
      <c r="NP21" s="3">
        <v>18</v>
      </c>
      <c r="NQ21" s="3">
        <v>23</v>
      </c>
      <c r="NR21" s="7" t="s">
        <v>56</v>
      </c>
      <c r="NS21" s="4">
        <v>24</v>
      </c>
      <c r="NT21" s="3">
        <v>16</v>
      </c>
      <c r="NU21" s="3">
        <v>9</v>
      </c>
      <c r="NV21" s="3">
        <v>13</v>
      </c>
      <c r="NW21" s="3">
        <v>11</v>
      </c>
      <c r="NX21" s="3">
        <v>18</v>
      </c>
      <c r="NY21" s="3">
        <v>17</v>
      </c>
      <c r="NZ21" s="3">
        <v>16</v>
      </c>
      <c r="OA21" s="3">
        <v>15</v>
      </c>
      <c r="OB21" s="3">
        <v>14</v>
      </c>
      <c r="OC21" s="3">
        <v>14</v>
      </c>
      <c r="OD21" s="3">
        <v>15</v>
      </c>
      <c r="OE21" s="3">
        <v>20</v>
      </c>
      <c r="OF21" s="3">
        <v>20</v>
      </c>
      <c r="OG21" s="7" t="s">
        <v>56</v>
      </c>
    </row>
    <row r="22" spans="1:397" ht="15" customHeight="1">
      <c r="A22" s="2" t="s">
        <v>479</v>
      </c>
      <c r="B22" s="14">
        <f>MIN(D22:OG22)</f>
        <v>5</v>
      </c>
      <c r="C22" s="14">
        <f>COUNT(D22:OG22)</f>
        <v>103</v>
      </c>
      <c r="L22" s="3">
        <v>24</v>
      </c>
      <c r="O22" s="3">
        <v>23</v>
      </c>
      <c r="P22" s="3">
        <v>19</v>
      </c>
      <c r="Q22" s="3">
        <v>12</v>
      </c>
      <c r="R22" s="3">
        <v>20</v>
      </c>
      <c r="S22" s="7"/>
      <c r="AJ22" s="7"/>
      <c r="AN22" s="3">
        <v>22</v>
      </c>
      <c r="AZ22" s="7" t="s">
        <v>56</v>
      </c>
      <c r="BA22" s="3">
        <v>18</v>
      </c>
      <c r="BB22" s="3">
        <v>15</v>
      </c>
      <c r="BC22" s="3">
        <v>8</v>
      </c>
      <c r="BD22" s="3">
        <v>8</v>
      </c>
      <c r="BE22" s="3">
        <v>7</v>
      </c>
      <c r="BF22" s="3">
        <v>7</v>
      </c>
      <c r="BG22" s="3">
        <v>6</v>
      </c>
      <c r="BH22" s="3">
        <v>5</v>
      </c>
      <c r="BI22" s="3">
        <v>9</v>
      </c>
      <c r="BJ22" s="3">
        <v>13</v>
      </c>
      <c r="BK22" s="3">
        <v>12</v>
      </c>
      <c r="BL22" s="3">
        <v>8</v>
      </c>
      <c r="BM22" s="3">
        <v>7</v>
      </c>
      <c r="BN22" s="3">
        <v>11</v>
      </c>
      <c r="BO22" s="3">
        <v>12</v>
      </c>
      <c r="BP22" s="7" t="s">
        <v>56</v>
      </c>
      <c r="BQ22" s="3">
        <v>18</v>
      </c>
      <c r="BR22" s="3">
        <v>23</v>
      </c>
      <c r="BS22" s="3">
        <v>24</v>
      </c>
      <c r="BX22" s="3">
        <v>25</v>
      </c>
      <c r="BY22" s="3">
        <v>20</v>
      </c>
      <c r="BZ22" s="3">
        <v>21</v>
      </c>
      <c r="CA22" s="3">
        <v>19</v>
      </c>
      <c r="CB22" s="3">
        <v>16</v>
      </c>
      <c r="CC22" s="3">
        <v>23</v>
      </c>
      <c r="CD22" s="3">
        <v>20</v>
      </c>
      <c r="CH22" s="7" t="s">
        <v>56</v>
      </c>
      <c r="CM22" s="3">
        <v>25</v>
      </c>
      <c r="CN22" s="3">
        <v>24</v>
      </c>
      <c r="CO22" s="3">
        <v>21</v>
      </c>
      <c r="CY22" s="7" t="s">
        <v>56</v>
      </c>
      <c r="DO22" s="7"/>
      <c r="EE22" s="7"/>
      <c r="EQ22" s="3">
        <v>25</v>
      </c>
      <c r="ER22" s="3">
        <v>24</v>
      </c>
      <c r="ES22" s="3">
        <v>23</v>
      </c>
      <c r="ET22" s="3">
        <v>19</v>
      </c>
      <c r="EU22" s="3">
        <v>18</v>
      </c>
      <c r="EV22" s="7" t="s">
        <v>56</v>
      </c>
      <c r="EW22" s="3">
        <v>9</v>
      </c>
      <c r="EX22" s="3">
        <v>17</v>
      </c>
      <c r="EY22" s="3">
        <v>18</v>
      </c>
      <c r="EZ22" s="3">
        <v>15</v>
      </c>
      <c r="FA22" s="3">
        <v>15</v>
      </c>
      <c r="FB22" s="3">
        <v>12</v>
      </c>
      <c r="FC22" s="3">
        <v>18</v>
      </c>
      <c r="FD22" s="3">
        <v>16</v>
      </c>
      <c r="FE22" s="3">
        <v>14</v>
      </c>
      <c r="FF22" s="3">
        <v>14</v>
      </c>
      <c r="FG22" s="3">
        <v>23</v>
      </c>
      <c r="FH22" s="3">
        <v>24</v>
      </c>
      <c r="FI22" s="3">
        <v>23</v>
      </c>
      <c r="FJ22" s="3">
        <v>19</v>
      </c>
      <c r="FK22" s="3">
        <v>24</v>
      </c>
      <c r="FL22" s="7" t="s">
        <v>56</v>
      </c>
      <c r="GB22" s="7"/>
      <c r="GR22" s="7"/>
      <c r="HH22" s="7"/>
      <c r="HX22" s="7"/>
      <c r="IN22" s="7"/>
      <c r="JD22" s="7"/>
      <c r="JS22" s="7"/>
      <c r="KI22" s="7"/>
      <c r="KY22" s="7"/>
      <c r="LE22" s="3">
        <v>22</v>
      </c>
      <c r="LF22" s="3">
        <v>21</v>
      </c>
      <c r="LG22" s="3">
        <v>21</v>
      </c>
      <c r="LH22" s="3">
        <v>18</v>
      </c>
      <c r="LI22" s="3">
        <v>16</v>
      </c>
      <c r="LJ22" s="3">
        <v>16</v>
      </c>
      <c r="LK22" s="3">
        <v>15</v>
      </c>
      <c r="LL22" s="3">
        <v>15</v>
      </c>
      <c r="LM22" s="3">
        <v>15</v>
      </c>
      <c r="LN22" s="7" t="s">
        <v>56</v>
      </c>
      <c r="LO22" s="3">
        <v>13</v>
      </c>
      <c r="LP22" s="3">
        <v>9</v>
      </c>
      <c r="LQ22" s="3">
        <v>9</v>
      </c>
      <c r="LR22" s="3">
        <v>11</v>
      </c>
      <c r="LS22" s="3">
        <v>10</v>
      </c>
      <c r="LT22" s="3">
        <v>20</v>
      </c>
      <c r="LY22" s="3">
        <v>25</v>
      </c>
      <c r="LZ22" s="3">
        <v>22</v>
      </c>
      <c r="MA22" s="3">
        <v>21</v>
      </c>
      <c r="MB22" s="3">
        <v>20</v>
      </c>
      <c r="MD22" s="7" t="s">
        <v>56</v>
      </c>
      <c r="ML22" s="3">
        <v>15</v>
      </c>
      <c r="MM22" s="7" t="s">
        <v>56</v>
      </c>
      <c r="MN22" s="3">
        <v>9</v>
      </c>
      <c r="NB22" s="7" t="s">
        <v>56</v>
      </c>
      <c r="ND22" s="3">
        <v>23</v>
      </c>
      <c r="NE22" s="3">
        <v>16</v>
      </c>
      <c r="NF22" s="3">
        <v>12</v>
      </c>
      <c r="NG22" s="3">
        <v>12</v>
      </c>
      <c r="NH22" s="3">
        <v>11</v>
      </c>
      <c r="NI22" s="3">
        <v>9</v>
      </c>
      <c r="NJ22" s="3">
        <v>6</v>
      </c>
      <c r="NK22" s="3">
        <v>12</v>
      </c>
      <c r="NL22" s="3">
        <v>9</v>
      </c>
      <c r="NM22" s="3">
        <v>9</v>
      </c>
      <c r="NN22" s="3">
        <v>9</v>
      </c>
      <c r="NO22" s="3">
        <v>9</v>
      </c>
      <c r="NP22" s="3">
        <v>8</v>
      </c>
      <c r="NQ22" s="3">
        <v>17</v>
      </c>
      <c r="NR22" s="7" t="s">
        <v>56</v>
      </c>
      <c r="NS22" s="3">
        <v>14</v>
      </c>
      <c r="NT22" s="3">
        <v>21</v>
      </c>
      <c r="NU22" s="3">
        <v>20</v>
      </c>
      <c r="NV22" s="3">
        <v>18</v>
      </c>
      <c r="NW22" s="3">
        <v>22</v>
      </c>
      <c r="NX22" s="3">
        <v>21</v>
      </c>
      <c r="NY22" s="3">
        <v>20</v>
      </c>
      <c r="NZ22" s="3">
        <v>20</v>
      </c>
      <c r="OA22" s="3">
        <v>17</v>
      </c>
      <c r="OB22" s="3">
        <v>18</v>
      </c>
      <c r="OC22" s="3">
        <v>17</v>
      </c>
      <c r="OD22" s="3">
        <v>18</v>
      </c>
      <c r="OE22" s="3">
        <v>15</v>
      </c>
      <c r="OF22" s="3">
        <v>21</v>
      </c>
      <c r="OG22" s="7" t="s">
        <v>56</v>
      </c>
    </row>
    <row r="23" spans="1:397" ht="15" customHeight="1">
      <c r="A23" s="2" t="s">
        <v>81</v>
      </c>
      <c r="B23" s="14">
        <f>MIN(D23:OG23)</f>
        <v>2</v>
      </c>
      <c r="C23" s="14">
        <f>COUNT(D23:OG23)</f>
        <v>157</v>
      </c>
      <c r="D23" s="3">
        <v>12</v>
      </c>
      <c r="E23" s="3">
        <v>9</v>
      </c>
      <c r="F23" s="3">
        <v>7</v>
      </c>
      <c r="G23" s="3">
        <v>6</v>
      </c>
      <c r="H23" s="3">
        <v>6</v>
      </c>
      <c r="I23" s="3">
        <v>7</v>
      </c>
      <c r="J23" s="3">
        <v>6</v>
      </c>
      <c r="K23" s="3">
        <v>5</v>
      </c>
      <c r="L23" s="3">
        <v>5</v>
      </c>
      <c r="M23" s="3">
        <v>4</v>
      </c>
      <c r="N23" s="3">
        <v>4</v>
      </c>
      <c r="O23" s="3">
        <v>4</v>
      </c>
      <c r="P23" s="3">
        <v>3</v>
      </c>
      <c r="Q23" s="3">
        <v>3</v>
      </c>
      <c r="R23" s="3">
        <v>2</v>
      </c>
      <c r="S23" s="7" t="s">
        <v>56</v>
      </c>
      <c r="T23" s="3">
        <v>2</v>
      </c>
      <c r="U23" s="3">
        <v>2</v>
      </c>
      <c r="V23" s="3">
        <v>2</v>
      </c>
      <c r="W23" s="3">
        <v>7</v>
      </c>
      <c r="X23" s="3">
        <v>5</v>
      </c>
      <c r="Y23" s="3">
        <v>5</v>
      </c>
      <c r="Z23" s="3">
        <v>4</v>
      </c>
      <c r="AA23" s="3">
        <v>3</v>
      </c>
      <c r="AB23" s="3">
        <v>9</v>
      </c>
      <c r="AC23" s="3">
        <v>7</v>
      </c>
      <c r="AD23" s="3">
        <v>7</v>
      </c>
      <c r="AE23" s="3">
        <v>5</v>
      </c>
      <c r="AF23" s="3">
        <v>5</v>
      </c>
      <c r="AG23" s="3">
        <v>3</v>
      </c>
      <c r="AH23" s="3">
        <v>3</v>
      </c>
      <c r="AI23" s="3">
        <v>4</v>
      </c>
      <c r="AJ23" s="7" t="s">
        <v>56</v>
      </c>
      <c r="AK23" s="3">
        <v>10</v>
      </c>
      <c r="AL23" s="3">
        <v>21</v>
      </c>
      <c r="AZ23" s="7" t="s">
        <v>56</v>
      </c>
      <c r="BA23" s="3">
        <v>11</v>
      </c>
      <c r="BB23" s="3">
        <v>9</v>
      </c>
      <c r="BC23" s="3">
        <v>6</v>
      </c>
      <c r="BD23" s="3">
        <v>6</v>
      </c>
      <c r="BE23" s="3">
        <v>10</v>
      </c>
      <c r="BF23" s="3">
        <v>10</v>
      </c>
      <c r="BG23" s="3">
        <v>10</v>
      </c>
      <c r="BH23" s="3">
        <v>8</v>
      </c>
      <c r="BI23" s="3">
        <v>14</v>
      </c>
      <c r="BJ23" s="3">
        <v>14</v>
      </c>
      <c r="BK23" s="3">
        <v>18</v>
      </c>
      <c r="BL23" s="3">
        <v>15</v>
      </c>
      <c r="BM23" s="3">
        <v>15</v>
      </c>
      <c r="BN23" s="3">
        <v>17</v>
      </c>
      <c r="BO23" s="3">
        <v>18</v>
      </c>
      <c r="BP23" s="7" t="s">
        <v>56</v>
      </c>
      <c r="BQ23" s="3">
        <v>22</v>
      </c>
      <c r="BR23" s="3">
        <v>17</v>
      </c>
      <c r="BS23" s="3">
        <v>15</v>
      </c>
      <c r="BT23" s="3">
        <v>16</v>
      </c>
      <c r="BU23" s="3">
        <v>12</v>
      </c>
      <c r="BV23" s="3">
        <v>12</v>
      </c>
      <c r="BW23" s="3">
        <v>9</v>
      </c>
      <c r="BX23" s="3">
        <v>10</v>
      </c>
      <c r="BY23" s="3">
        <v>9</v>
      </c>
      <c r="BZ23" s="3">
        <v>20</v>
      </c>
      <c r="CA23" s="3">
        <v>22</v>
      </c>
      <c r="CB23" s="3">
        <v>23</v>
      </c>
      <c r="CC23" s="3">
        <v>18</v>
      </c>
      <c r="CD23" s="3">
        <v>12</v>
      </c>
      <c r="CE23" s="3">
        <v>16</v>
      </c>
      <c r="CF23" s="3">
        <v>25</v>
      </c>
      <c r="CG23" s="3">
        <v>22</v>
      </c>
      <c r="CH23" s="7" t="s">
        <v>56</v>
      </c>
      <c r="CW23" s="3">
        <v>25</v>
      </c>
      <c r="CY23" s="7" t="s">
        <v>56</v>
      </c>
      <c r="CZ23" s="3">
        <v>20</v>
      </c>
      <c r="DA23" s="3">
        <v>14</v>
      </c>
      <c r="DB23" s="3">
        <v>9</v>
      </c>
      <c r="DC23" s="3">
        <v>10</v>
      </c>
      <c r="DD23" s="3">
        <v>6</v>
      </c>
      <c r="DE23" s="3">
        <v>13</v>
      </c>
      <c r="DF23" s="3">
        <v>12</v>
      </c>
      <c r="DG23" s="3">
        <v>12</v>
      </c>
      <c r="DH23" s="3">
        <v>8</v>
      </c>
      <c r="DI23" s="3">
        <v>8</v>
      </c>
      <c r="DJ23" s="3">
        <v>8</v>
      </c>
      <c r="DK23" s="3">
        <v>8</v>
      </c>
      <c r="DL23" s="3">
        <v>10</v>
      </c>
      <c r="DM23" s="3">
        <v>12</v>
      </c>
      <c r="DN23" s="3">
        <v>9</v>
      </c>
      <c r="DO23" s="7" t="s">
        <v>56</v>
      </c>
      <c r="DP23" s="3">
        <v>9</v>
      </c>
      <c r="DQ23" s="3">
        <v>10</v>
      </c>
      <c r="DR23" s="3">
        <v>8</v>
      </c>
      <c r="DS23" s="3">
        <v>8</v>
      </c>
      <c r="DT23" s="3">
        <v>8</v>
      </c>
      <c r="DU23" s="3">
        <v>8</v>
      </c>
      <c r="DV23" s="3">
        <v>6</v>
      </c>
      <c r="DW23" s="3">
        <v>12</v>
      </c>
      <c r="DX23" s="3">
        <v>18</v>
      </c>
      <c r="DY23" s="3">
        <v>22</v>
      </c>
      <c r="DZ23" s="3">
        <v>20</v>
      </c>
      <c r="EA23" s="3">
        <v>22</v>
      </c>
      <c r="EE23" s="7" t="s">
        <v>56</v>
      </c>
      <c r="EJ23" s="3">
        <v>25</v>
      </c>
      <c r="EK23" s="3">
        <v>20</v>
      </c>
      <c r="EL23" s="3">
        <v>19</v>
      </c>
      <c r="EM23" s="3">
        <v>17</v>
      </c>
      <c r="EN23" s="3">
        <v>24</v>
      </c>
      <c r="EO23" s="3">
        <v>25</v>
      </c>
      <c r="EP23" s="3">
        <v>19</v>
      </c>
      <c r="EQ23" s="3">
        <v>17</v>
      </c>
      <c r="ER23" s="3">
        <v>13</v>
      </c>
      <c r="ES23" s="3">
        <v>11</v>
      </c>
      <c r="ET23" s="3">
        <v>10</v>
      </c>
      <c r="EU23" s="3">
        <v>15</v>
      </c>
      <c r="EV23" s="7" t="s">
        <v>56</v>
      </c>
      <c r="EW23" s="3">
        <v>12</v>
      </c>
      <c r="EX23" s="3">
        <v>14</v>
      </c>
      <c r="FL23" s="7" t="s">
        <v>56</v>
      </c>
      <c r="GB23" s="7"/>
      <c r="GR23" s="7"/>
      <c r="HH23" s="7"/>
      <c r="HX23" s="7"/>
      <c r="IM23" s="3">
        <v>19</v>
      </c>
      <c r="IN23" s="7" t="s">
        <v>56</v>
      </c>
      <c r="IO23" s="3">
        <v>16</v>
      </c>
      <c r="JD23" s="7" t="s">
        <v>56</v>
      </c>
      <c r="JE23" s="3">
        <v>25</v>
      </c>
      <c r="JS23" s="7" t="s">
        <v>56</v>
      </c>
      <c r="KI23" s="7"/>
      <c r="KY23" s="7"/>
      <c r="LA23" s="3">
        <v>24</v>
      </c>
      <c r="LB23" s="3">
        <v>24</v>
      </c>
      <c r="LC23" s="3">
        <v>19</v>
      </c>
      <c r="LD23" s="3">
        <v>20</v>
      </c>
      <c r="LN23" s="7" t="s">
        <v>56</v>
      </c>
      <c r="LP23" s="3">
        <v>22</v>
      </c>
      <c r="LQ23" s="3">
        <v>20</v>
      </c>
      <c r="LR23" s="3">
        <v>18</v>
      </c>
      <c r="LS23" s="3">
        <v>14</v>
      </c>
      <c r="LT23" s="3">
        <v>14</v>
      </c>
      <c r="LU23" s="3">
        <v>12</v>
      </c>
      <c r="LV23" s="3">
        <v>11</v>
      </c>
      <c r="LW23" s="3">
        <v>14</v>
      </c>
      <c r="LX23" s="3">
        <v>12</v>
      </c>
      <c r="LY23" s="3">
        <v>12</v>
      </c>
      <c r="LZ23" s="3">
        <v>12</v>
      </c>
      <c r="MA23" s="3">
        <v>10</v>
      </c>
      <c r="MB23" s="3">
        <v>9</v>
      </c>
      <c r="MC23" s="3">
        <v>5</v>
      </c>
      <c r="MD23" s="7" t="s">
        <v>56</v>
      </c>
      <c r="MM23" s="7"/>
      <c r="MN23" s="3">
        <v>21</v>
      </c>
      <c r="MO23" s="4">
        <v>21</v>
      </c>
      <c r="MP23" s="4">
        <v>20</v>
      </c>
      <c r="MQ23" s="4">
        <v>16</v>
      </c>
      <c r="MR23" s="4">
        <v>17</v>
      </c>
      <c r="MS23" s="4">
        <v>15</v>
      </c>
      <c r="MT23" s="4">
        <v>11</v>
      </c>
      <c r="MU23" s="4">
        <v>14</v>
      </c>
      <c r="MV23" s="4">
        <v>12</v>
      </c>
      <c r="MW23" s="4">
        <v>10</v>
      </c>
      <c r="MX23" s="4">
        <v>10</v>
      </c>
      <c r="MY23" s="4">
        <v>14</v>
      </c>
      <c r="MZ23" s="4">
        <v>10</v>
      </c>
      <c r="NA23" s="4">
        <v>14</v>
      </c>
      <c r="NB23" s="7" t="s">
        <v>56</v>
      </c>
      <c r="NC23" s="3">
        <v>12</v>
      </c>
      <c r="ND23" s="4">
        <v>10</v>
      </c>
      <c r="NE23" s="4">
        <v>8</v>
      </c>
      <c r="NF23" s="4">
        <v>8</v>
      </c>
      <c r="NG23" s="4">
        <v>8</v>
      </c>
      <c r="NH23" s="4">
        <v>7</v>
      </c>
      <c r="NI23" s="4">
        <v>7</v>
      </c>
      <c r="NJ23" s="4">
        <v>12</v>
      </c>
      <c r="NK23" s="4">
        <v>10</v>
      </c>
      <c r="NL23" s="4">
        <v>14</v>
      </c>
      <c r="NM23" s="4">
        <v>19</v>
      </c>
      <c r="NN23" s="4">
        <v>12</v>
      </c>
      <c r="NO23" s="4">
        <v>17</v>
      </c>
      <c r="NP23" s="4">
        <v>22</v>
      </c>
      <c r="NQ23" s="4"/>
      <c r="NR23" s="7" t="s">
        <v>56</v>
      </c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>
        <v>22</v>
      </c>
      <c r="OG23" s="7" t="s">
        <v>56</v>
      </c>
    </row>
    <row r="24" spans="1:397" ht="15" customHeight="1">
      <c r="A24" s="21" t="s">
        <v>261</v>
      </c>
      <c r="B24" s="14">
        <f>MIN(D24:OG24)</f>
        <v>13</v>
      </c>
      <c r="C24" s="14">
        <f>COUNT(D24:OG24)</f>
        <v>11</v>
      </c>
      <c r="S24" s="7"/>
      <c r="AJ24" s="7"/>
      <c r="AZ24" s="7"/>
      <c r="BP24" s="7"/>
      <c r="CH24" s="7"/>
      <c r="CY24" s="7"/>
      <c r="DN24" s="3">
        <v>25</v>
      </c>
      <c r="DO24" s="7" t="s">
        <v>56</v>
      </c>
      <c r="EE24" s="7"/>
      <c r="EG24" s="3">
        <v>25</v>
      </c>
      <c r="EH24" s="3">
        <v>19</v>
      </c>
      <c r="EV24" s="7" t="s">
        <v>56</v>
      </c>
      <c r="FL24" s="7"/>
      <c r="GB24" s="7"/>
      <c r="GR24" s="7"/>
      <c r="HH24" s="7"/>
      <c r="HX24" s="7"/>
      <c r="IN24" s="7"/>
      <c r="JD24" s="7"/>
      <c r="JS24" s="7"/>
      <c r="KI24" s="7"/>
      <c r="KY24" s="7"/>
      <c r="LN24" s="7"/>
      <c r="MD24" s="7"/>
      <c r="MM24" s="7"/>
      <c r="NB24" s="7"/>
      <c r="NR24" s="7"/>
      <c r="NY24" s="3">
        <v>25</v>
      </c>
      <c r="NZ24" s="3">
        <v>24</v>
      </c>
      <c r="OA24" s="3">
        <v>20</v>
      </c>
      <c r="OB24" s="3">
        <v>20</v>
      </c>
      <c r="OC24" s="3">
        <v>19</v>
      </c>
      <c r="OD24" s="3">
        <v>19</v>
      </c>
      <c r="OE24" s="3">
        <v>13</v>
      </c>
      <c r="OF24" s="3">
        <v>23</v>
      </c>
      <c r="OG24" s="7" t="s">
        <v>56</v>
      </c>
    </row>
    <row r="25" spans="1:397" ht="15" customHeight="1">
      <c r="A25" s="2" t="s">
        <v>210</v>
      </c>
      <c r="B25" s="14">
        <f>MIN(D25:OG25)</f>
        <v>16</v>
      </c>
      <c r="C25" s="14">
        <f>COUNT(D25:OG25)</f>
        <v>33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7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7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7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7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7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7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7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7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7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7"/>
      <c r="FM25" s="4"/>
      <c r="FN25" s="4"/>
      <c r="FO25" s="4"/>
      <c r="FP25" s="4"/>
      <c r="FQ25" s="4"/>
      <c r="FR25" s="4"/>
      <c r="FS25" s="4">
        <v>24</v>
      </c>
      <c r="FT25" s="4"/>
      <c r="FU25" s="4"/>
      <c r="FV25" s="4"/>
      <c r="FW25" s="4"/>
      <c r="FX25" s="4">
        <v>24</v>
      </c>
      <c r="FY25" s="4"/>
      <c r="FZ25" s="4"/>
      <c r="GA25" s="4">
        <v>16</v>
      </c>
      <c r="GB25" s="7" t="s">
        <v>56</v>
      </c>
      <c r="GC25" s="4">
        <v>16</v>
      </c>
      <c r="GD25" s="4">
        <v>21</v>
      </c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7" t="s">
        <v>56</v>
      </c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7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7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7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7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7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7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>
        <v>23</v>
      </c>
      <c r="KX25" s="4">
        <v>25</v>
      </c>
      <c r="KY25" s="7" t="s">
        <v>56</v>
      </c>
      <c r="KZ25" s="4">
        <v>19</v>
      </c>
      <c r="LA25" s="4">
        <v>20</v>
      </c>
      <c r="LB25" s="4">
        <v>19</v>
      </c>
      <c r="LC25" s="4">
        <v>18</v>
      </c>
      <c r="LD25" s="4">
        <v>18</v>
      </c>
      <c r="LE25" s="4">
        <v>20</v>
      </c>
      <c r="LF25" s="4">
        <v>20</v>
      </c>
      <c r="LG25" s="4">
        <v>20</v>
      </c>
      <c r="LH25" s="4">
        <v>23</v>
      </c>
      <c r="LI25" s="4">
        <v>23</v>
      </c>
      <c r="LJ25" s="4">
        <v>22</v>
      </c>
      <c r="LK25" s="4"/>
      <c r="LL25" s="4"/>
      <c r="LM25" s="4"/>
      <c r="LN25" s="7" t="s">
        <v>56</v>
      </c>
      <c r="LO25" s="4"/>
      <c r="LP25" s="4"/>
      <c r="LQ25" s="4"/>
      <c r="LR25" s="4"/>
      <c r="LS25" s="4"/>
      <c r="LT25" s="4"/>
      <c r="LU25" s="4">
        <v>25</v>
      </c>
      <c r="LV25" s="4">
        <v>22</v>
      </c>
      <c r="LW25" s="4">
        <v>22</v>
      </c>
      <c r="LX25" s="4">
        <v>19</v>
      </c>
      <c r="LY25" s="4">
        <v>22</v>
      </c>
      <c r="LZ25" s="4"/>
      <c r="MA25" s="4"/>
      <c r="MB25" s="4"/>
      <c r="MC25" s="4"/>
      <c r="MD25" s="7" t="s">
        <v>56</v>
      </c>
      <c r="ME25" s="4"/>
      <c r="MF25" s="4"/>
      <c r="MG25" s="4"/>
      <c r="MH25" s="4"/>
      <c r="MI25" s="4"/>
      <c r="MJ25" s="4"/>
      <c r="MK25" s="4"/>
      <c r="ML25" s="4"/>
      <c r="MM25" s="7"/>
      <c r="MN25" s="4"/>
      <c r="MO25" s="4"/>
      <c r="MP25" s="4">
        <v>23</v>
      </c>
      <c r="MQ25" s="4">
        <v>19</v>
      </c>
      <c r="MR25" s="4"/>
      <c r="MS25" s="4"/>
      <c r="MT25" s="4"/>
      <c r="MU25" s="4"/>
      <c r="MV25" s="4"/>
      <c r="MW25" s="4">
        <v>25</v>
      </c>
      <c r="MX25" s="4"/>
      <c r="MY25" s="4"/>
      <c r="MZ25" s="4">
        <v>25</v>
      </c>
      <c r="NA25" s="4"/>
      <c r="NB25" s="7" t="s">
        <v>56</v>
      </c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7"/>
      <c r="NS25" s="4"/>
      <c r="NT25" s="4"/>
      <c r="NU25" s="4"/>
      <c r="NV25" s="4"/>
      <c r="NW25" s="4"/>
      <c r="NX25" s="4"/>
      <c r="NY25" s="4"/>
      <c r="NZ25" s="4"/>
      <c r="OA25" s="4">
        <v>25</v>
      </c>
      <c r="OB25" s="4">
        <v>24</v>
      </c>
      <c r="OC25" s="4">
        <v>23</v>
      </c>
      <c r="OD25" s="4">
        <v>23</v>
      </c>
      <c r="OE25" s="4">
        <v>21</v>
      </c>
      <c r="OF25" s="4">
        <v>24</v>
      </c>
      <c r="OG25" s="7" t="s">
        <v>56</v>
      </c>
    </row>
    <row r="26" spans="1:397" ht="15" customHeight="1">
      <c r="A26" s="2" t="s">
        <v>11</v>
      </c>
      <c r="B26" s="14">
        <f>MIN(D26:OG26)</f>
        <v>2</v>
      </c>
      <c r="C26" s="14">
        <f>COUNT(D26:OG26)</f>
        <v>83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7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7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7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7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7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7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7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7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7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7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7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7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7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7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7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7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7"/>
      <c r="JT26" s="4"/>
      <c r="JU26" s="4"/>
      <c r="JV26" s="4"/>
      <c r="JW26" s="4"/>
      <c r="JX26" s="4"/>
      <c r="JY26" s="4"/>
      <c r="JZ26" s="4">
        <v>25</v>
      </c>
      <c r="KA26" s="4">
        <v>24</v>
      </c>
      <c r="KB26" s="4"/>
      <c r="KC26" s="4"/>
      <c r="KD26" s="4">
        <v>23</v>
      </c>
      <c r="KE26" s="4">
        <v>22</v>
      </c>
      <c r="KF26" s="4">
        <v>18</v>
      </c>
      <c r="KG26" s="4">
        <v>15</v>
      </c>
      <c r="KH26" s="4">
        <v>17</v>
      </c>
      <c r="KI26" s="7" t="s">
        <v>56</v>
      </c>
      <c r="KJ26" s="4">
        <v>9</v>
      </c>
      <c r="KK26" s="4">
        <v>6</v>
      </c>
      <c r="KL26" s="4">
        <v>6</v>
      </c>
      <c r="KM26" s="4">
        <v>6</v>
      </c>
      <c r="KN26" s="4">
        <v>6</v>
      </c>
      <c r="KO26" s="4">
        <v>9</v>
      </c>
      <c r="KP26" s="4">
        <v>11</v>
      </c>
      <c r="KQ26" s="4">
        <v>11</v>
      </c>
      <c r="KR26" s="4">
        <v>11</v>
      </c>
      <c r="KS26" s="4">
        <v>9</v>
      </c>
      <c r="KT26" s="4">
        <v>7</v>
      </c>
      <c r="KU26" s="4">
        <v>6</v>
      </c>
      <c r="KV26" s="4">
        <v>6</v>
      </c>
      <c r="KW26" s="4">
        <v>7</v>
      </c>
      <c r="KX26" s="4">
        <v>9</v>
      </c>
      <c r="KY26" s="7" t="s">
        <v>56</v>
      </c>
      <c r="KZ26" s="4">
        <v>9</v>
      </c>
      <c r="LA26" s="4">
        <v>13</v>
      </c>
      <c r="LB26" s="4">
        <v>11</v>
      </c>
      <c r="LC26" s="4">
        <v>11</v>
      </c>
      <c r="LD26" s="4">
        <v>11</v>
      </c>
      <c r="LE26" s="4">
        <v>11</v>
      </c>
      <c r="LF26" s="4">
        <v>10</v>
      </c>
      <c r="LG26" s="4">
        <v>10</v>
      </c>
      <c r="LH26" s="4">
        <v>8</v>
      </c>
      <c r="LI26" s="4">
        <v>5</v>
      </c>
      <c r="LJ26" s="4">
        <v>5</v>
      </c>
      <c r="LK26" s="4">
        <v>5</v>
      </c>
      <c r="LL26" s="4">
        <v>5</v>
      </c>
      <c r="LM26" s="4">
        <v>7</v>
      </c>
      <c r="LN26" s="7" t="s">
        <v>56</v>
      </c>
      <c r="LO26" s="4">
        <v>11</v>
      </c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>
        <v>23</v>
      </c>
      <c r="MA26" s="4">
        <v>24</v>
      </c>
      <c r="MB26" s="4">
        <v>23</v>
      </c>
      <c r="MC26" s="4">
        <v>13</v>
      </c>
      <c r="MD26" s="7" t="s">
        <v>56</v>
      </c>
      <c r="ME26" s="4">
        <v>5</v>
      </c>
      <c r="MF26" s="4">
        <v>6</v>
      </c>
      <c r="MG26" s="4">
        <v>5</v>
      </c>
      <c r="MH26" s="4">
        <v>3</v>
      </c>
      <c r="MI26" s="4">
        <v>3</v>
      </c>
      <c r="MJ26" s="4">
        <v>3</v>
      </c>
      <c r="MK26" s="4">
        <v>3</v>
      </c>
      <c r="ML26" s="4">
        <v>3</v>
      </c>
      <c r="MM26" s="7" t="s">
        <v>56</v>
      </c>
      <c r="MN26" s="4">
        <v>3</v>
      </c>
      <c r="MO26" s="4">
        <v>7</v>
      </c>
      <c r="MP26" s="4">
        <v>7</v>
      </c>
      <c r="MQ26" s="4">
        <v>7</v>
      </c>
      <c r="MR26" s="4">
        <v>7</v>
      </c>
      <c r="MS26" s="4">
        <v>6</v>
      </c>
      <c r="MT26" s="4">
        <v>5</v>
      </c>
      <c r="MU26" s="4">
        <v>4</v>
      </c>
      <c r="MV26" s="4">
        <v>2</v>
      </c>
      <c r="MW26" s="4">
        <v>2</v>
      </c>
      <c r="MX26" s="4">
        <v>3</v>
      </c>
      <c r="MY26" s="4">
        <v>3</v>
      </c>
      <c r="MZ26" s="4">
        <v>5</v>
      </c>
      <c r="NA26" s="4">
        <v>2</v>
      </c>
      <c r="NB26" s="7" t="s">
        <v>56</v>
      </c>
      <c r="NC26" s="4">
        <v>8</v>
      </c>
      <c r="ND26" s="4">
        <v>20</v>
      </c>
      <c r="NE26" s="4">
        <v>18</v>
      </c>
      <c r="NF26" s="4">
        <v>16</v>
      </c>
      <c r="NG26" s="4">
        <v>10</v>
      </c>
      <c r="NH26" s="4">
        <v>13</v>
      </c>
      <c r="NI26" s="4">
        <v>11</v>
      </c>
      <c r="NJ26" s="4">
        <v>13</v>
      </c>
      <c r="NK26" s="4">
        <v>11</v>
      </c>
      <c r="NL26" s="4">
        <v>12</v>
      </c>
      <c r="NM26" s="4">
        <v>18</v>
      </c>
      <c r="NN26" s="4">
        <v>15</v>
      </c>
      <c r="NO26" s="4">
        <v>13</v>
      </c>
      <c r="NP26" s="4">
        <v>14</v>
      </c>
      <c r="NQ26" s="4">
        <v>14</v>
      </c>
      <c r="NR26" s="7" t="s">
        <v>56</v>
      </c>
      <c r="NS26" s="4">
        <v>17</v>
      </c>
      <c r="NT26" s="4">
        <v>20</v>
      </c>
      <c r="NU26" s="4">
        <v>17</v>
      </c>
      <c r="NV26" s="4">
        <v>17</v>
      </c>
      <c r="NW26" s="4"/>
      <c r="NX26" s="4"/>
      <c r="NY26" s="4"/>
      <c r="NZ26" s="4"/>
      <c r="OA26" s="4"/>
      <c r="OB26" s="4"/>
      <c r="OC26" s="4"/>
      <c r="OD26" s="4"/>
      <c r="OE26" s="4"/>
      <c r="OF26" s="4">
        <v>25</v>
      </c>
      <c r="OG26" s="7" t="s">
        <v>56</v>
      </c>
    </row>
    <row r="27" spans="1:397" ht="15" customHeight="1">
      <c r="A27" s="2" t="s">
        <v>337</v>
      </c>
      <c r="B27" s="14">
        <f>MIN(D27:OG27)</f>
        <v>13</v>
      </c>
      <c r="C27" s="14">
        <f>COUNT(D27:OG27)</f>
        <v>14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7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7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7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7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7"/>
      <c r="CI27" s="4"/>
      <c r="CJ27" s="4">
        <v>24</v>
      </c>
      <c r="CK27" s="4"/>
      <c r="CL27" s="4"/>
      <c r="CM27" s="4"/>
      <c r="CN27" s="4"/>
      <c r="CO27" s="4">
        <v>24</v>
      </c>
      <c r="CP27" s="4">
        <v>21</v>
      </c>
      <c r="CQ27" s="4">
        <v>19</v>
      </c>
      <c r="CR27" s="4">
        <v>21</v>
      </c>
      <c r="CS27" s="4">
        <v>19</v>
      </c>
      <c r="CT27" s="4">
        <v>17</v>
      </c>
      <c r="CU27" s="4">
        <v>14</v>
      </c>
      <c r="CV27" s="4">
        <v>16</v>
      </c>
      <c r="CW27" s="4">
        <v>20</v>
      </c>
      <c r="CX27" s="4">
        <v>13</v>
      </c>
      <c r="CY27" s="7" t="s">
        <v>56</v>
      </c>
      <c r="CZ27" s="4"/>
      <c r="DA27" s="4">
        <v>24</v>
      </c>
      <c r="DB27" s="4">
        <v>21</v>
      </c>
      <c r="DC27" s="4">
        <v>23</v>
      </c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7" t="s">
        <v>56</v>
      </c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7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7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7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7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7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7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7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7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7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7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7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7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7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7"/>
      <c r="ME27" s="4"/>
      <c r="MF27" s="4"/>
      <c r="MG27" s="4"/>
      <c r="MH27" s="4"/>
      <c r="MI27" s="4"/>
      <c r="MJ27" s="4"/>
      <c r="MK27" s="4"/>
      <c r="ML27" s="4"/>
      <c r="MM27" s="7" t="s">
        <v>56</v>
      </c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7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7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7"/>
    </row>
    <row r="28" spans="1:397" ht="15" customHeight="1">
      <c r="A28" s="2" t="s">
        <v>42</v>
      </c>
      <c r="B28" s="14">
        <f>MIN(D28:OG28)</f>
        <v>9</v>
      </c>
      <c r="C28" s="14">
        <f>COUNT(D28:OG28)</f>
        <v>18</v>
      </c>
      <c r="S28" s="7"/>
      <c r="AJ28" s="7"/>
      <c r="AZ28" s="7"/>
      <c r="BP28" s="7"/>
      <c r="CH28" s="7"/>
      <c r="CY28" s="7"/>
      <c r="DO28" s="7"/>
      <c r="EE28" s="7"/>
      <c r="EV28" s="7"/>
      <c r="FL28" s="7"/>
      <c r="GB28" s="7"/>
      <c r="GR28" s="7"/>
      <c r="HH28" s="7"/>
      <c r="HX28" s="7"/>
      <c r="IN28" s="7"/>
      <c r="JD28" s="7"/>
      <c r="JH28" s="3">
        <v>22</v>
      </c>
      <c r="JI28" s="3">
        <v>15</v>
      </c>
      <c r="JJ28" s="3">
        <v>25</v>
      </c>
      <c r="JK28" s="3">
        <v>23</v>
      </c>
      <c r="JL28" s="3">
        <v>19</v>
      </c>
      <c r="JM28" s="3">
        <v>17</v>
      </c>
      <c r="JN28" s="3">
        <v>12</v>
      </c>
      <c r="JO28" s="3">
        <v>11</v>
      </c>
      <c r="JP28" s="3">
        <v>12</v>
      </c>
      <c r="JQ28" s="3">
        <v>9</v>
      </c>
      <c r="JR28" s="3">
        <v>10</v>
      </c>
      <c r="JS28" s="7" t="s">
        <v>56</v>
      </c>
      <c r="JT28" s="3">
        <v>11</v>
      </c>
      <c r="JU28" s="3">
        <v>18</v>
      </c>
      <c r="JV28" s="3">
        <v>20</v>
      </c>
      <c r="JW28" s="3">
        <v>20</v>
      </c>
      <c r="JX28" s="3">
        <v>19</v>
      </c>
      <c r="KI28" s="7" t="s">
        <v>56</v>
      </c>
      <c r="KY28" s="7"/>
      <c r="LN28" s="7"/>
      <c r="LU28" s="3">
        <v>24</v>
      </c>
      <c r="LX28" s="3">
        <v>24</v>
      </c>
      <c r="MD28" s="7" t="s">
        <v>56</v>
      </c>
      <c r="MM28" s="7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7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7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7"/>
    </row>
    <row r="29" spans="1:397" ht="15" customHeight="1">
      <c r="A29" s="2" t="s">
        <v>455</v>
      </c>
      <c r="B29" s="14">
        <f>MIN(D29:OG29)</f>
        <v>20</v>
      </c>
      <c r="C29" s="14">
        <f>COUNT(D29:OG29)</f>
        <v>2</v>
      </c>
      <c r="S29" s="7"/>
      <c r="AC29" s="3">
        <v>24</v>
      </c>
      <c r="AD29" s="3">
        <v>20</v>
      </c>
      <c r="AJ29" s="7" t="s">
        <v>56</v>
      </c>
      <c r="AZ29" s="7"/>
      <c r="BP29" s="7"/>
      <c r="CH29" s="7"/>
      <c r="CY29" s="7"/>
      <c r="DO29" s="7"/>
      <c r="EE29" s="7"/>
      <c r="EV29" s="7"/>
      <c r="FL29" s="7"/>
      <c r="GB29" s="7"/>
      <c r="GR29" s="7"/>
      <c r="HH29" s="7"/>
      <c r="HX29" s="7"/>
      <c r="IN29" s="7"/>
      <c r="JD29" s="7"/>
      <c r="JS29" s="7"/>
      <c r="KI29" s="7"/>
      <c r="KY29" s="7"/>
      <c r="LN29" s="7"/>
      <c r="MD29" s="7"/>
      <c r="MM29" s="7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7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7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7"/>
    </row>
    <row r="30" spans="1:397" ht="15" customHeight="1">
      <c r="A30" s="2" t="s">
        <v>489</v>
      </c>
      <c r="B30" s="14">
        <f>MIN(D30:OG30)</f>
        <v>1</v>
      </c>
      <c r="C30" s="14">
        <f>COUNT(D30:OG30)</f>
        <v>214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7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7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7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7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7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7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7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7"/>
      <c r="EF30" s="4"/>
      <c r="EG30" s="4"/>
      <c r="EH30" s="4"/>
      <c r="EI30" s="4"/>
      <c r="EJ30" s="4"/>
      <c r="EK30" s="4"/>
      <c r="EL30" s="10"/>
      <c r="EM30" s="4">
        <v>22</v>
      </c>
      <c r="EN30" s="4">
        <v>16</v>
      </c>
      <c r="EO30" s="4">
        <v>17</v>
      </c>
      <c r="EP30" s="4">
        <v>21</v>
      </c>
      <c r="EQ30" s="4">
        <v>20</v>
      </c>
      <c r="ER30" s="4">
        <v>14</v>
      </c>
      <c r="ES30" s="4">
        <v>14</v>
      </c>
      <c r="ET30" s="4">
        <v>14</v>
      </c>
      <c r="EU30" s="4">
        <v>13</v>
      </c>
      <c r="EV30" s="7" t="s">
        <v>56</v>
      </c>
      <c r="EW30" s="4">
        <v>21</v>
      </c>
      <c r="EX30" s="4">
        <v>13</v>
      </c>
      <c r="EY30" s="4">
        <v>12</v>
      </c>
      <c r="EZ30" s="4">
        <v>11</v>
      </c>
      <c r="FA30" s="4">
        <v>10</v>
      </c>
      <c r="FB30" s="4">
        <v>7</v>
      </c>
      <c r="FC30" s="4">
        <v>4</v>
      </c>
      <c r="FD30" s="4">
        <v>4</v>
      </c>
      <c r="FE30" s="4">
        <v>4</v>
      </c>
      <c r="FF30" s="4">
        <v>9</v>
      </c>
      <c r="FG30" s="4">
        <v>9</v>
      </c>
      <c r="FH30" s="4">
        <v>6</v>
      </c>
      <c r="FI30" s="4">
        <v>7</v>
      </c>
      <c r="FJ30" s="4">
        <v>11</v>
      </c>
      <c r="FK30" s="4">
        <v>6</v>
      </c>
      <c r="FL30" s="7" t="s">
        <v>56</v>
      </c>
      <c r="FM30" s="4">
        <v>2</v>
      </c>
      <c r="FN30" s="4">
        <v>2</v>
      </c>
      <c r="FO30" s="4">
        <v>2</v>
      </c>
      <c r="FP30" s="4">
        <v>2</v>
      </c>
      <c r="FQ30" s="4">
        <v>2</v>
      </c>
      <c r="FR30" s="4">
        <v>2</v>
      </c>
      <c r="FS30" s="4">
        <v>2</v>
      </c>
      <c r="FT30" s="4">
        <v>2</v>
      </c>
      <c r="FU30" s="4">
        <v>2</v>
      </c>
      <c r="FV30" s="4">
        <v>1</v>
      </c>
      <c r="FW30" s="4">
        <v>1</v>
      </c>
      <c r="FX30" s="4">
        <v>1</v>
      </c>
      <c r="FY30" s="4">
        <v>1</v>
      </c>
      <c r="FZ30" s="4">
        <v>1</v>
      </c>
      <c r="GA30" s="4">
        <v>3</v>
      </c>
      <c r="GB30" s="7" t="s">
        <v>82</v>
      </c>
      <c r="GC30" s="4">
        <v>1</v>
      </c>
      <c r="GD30" s="4">
        <v>1</v>
      </c>
      <c r="GE30" s="4">
        <v>1</v>
      </c>
      <c r="GF30" s="4">
        <v>1</v>
      </c>
      <c r="GG30" s="4">
        <v>1</v>
      </c>
      <c r="GH30" s="4">
        <v>1</v>
      </c>
      <c r="GI30" s="4">
        <v>1</v>
      </c>
      <c r="GJ30" s="4">
        <v>3</v>
      </c>
      <c r="GK30" s="4">
        <v>2</v>
      </c>
      <c r="GL30" s="4">
        <v>2</v>
      </c>
      <c r="GM30" s="4">
        <v>2</v>
      </c>
      <c r="GN30" s="4">
        <v>2</v>
      </c>
      <c r="GO30" s="4">
        <v>2</v>
      </c>
      <c r="GP30" s="4">
        <v>2</v>
      </c>
      <c r="GQ30" s="4">
        <v>1</v>
      </c>
      <c r="GR30" s="7" t="s">
        <v>82</v>
      </c>
      <c r="GS30" s="4">
        <v>1</v>
      </c>
      <c r="GT30" s="4">
        <v>1</v>
      </c>
      <c r="GU30" s="4">
        <v>1</v>
      </c>
      <c r="GV30" s="4">
        <v>1</v>
      </c>
      <c r="GW30" s="4">
        <v>1</v>
      </c>
      <c r="GX30" s="4">
        <v>1</v>
      </c>
      <c r="GY30" s="4">
        <v>1</v>
      </c>
      <c r="GZ30" s="4">
        <v>1</v>
      </c>
      <c r="HA30" s="4">
        <v>1</v>
      </c>
      <c r="HB30" s="4">
        <v>1</v>
      </c>
      <c r="HC30" s="4">
        <v>1</v>
      </c>
      <c r="HD30" s="4">
        <v>1</v>
      </c>
      <c r="HE30" s="4">
        <v>1</v>
      </c>
      <c r="HF30" s="4">
        <v>1</v>
      </c>
      <c r="HG30" s="4">
        <v>4</v>
      </c>
      <c r="HH30" s="7" t="s">
        <v>82</v>
      </c>
      <c r="HI30" s="4">
        <v>15</v>
      </c>
      <c r="HJ30" s="4">
        <v>11</v>
      </c>
      <c r="HK30" s="4">
        <v>9</v>
      </c>
      <c r="HL30" s="4">
        <v>9</v>
      </c>
      <c r="HM30" s="4">
        <v>9</v>
      </c>
      <c r="HN30" s="4">
        <v>7</v>
      </c>
      <c r="HO30" s="4">
        <v>6</v>
      </c>
      <c r="HP30" s="4">
        <v>4</v>
      </c>
      <c r="HQ30" s="4">
        <v>4</v>
      </c>
      <c r="HR30" s="4">
        <v>4</v>
      </c>
      <c r="HS30" s="4">
        <v>3</v>
      </c>
      <c r="HT30" s="4">
        <v>6</v>
      </c>
      <c r="HU30" s="4">
        <v>6</v>
      </c>
      <c r="HV30" s="4">
        <v>6</v>
      </c>
      <c r="HW30" s="4">
        <v>5</v>
      </c>
      <c r="HX30" s="7" t="s">
        <v>56</v>
      </c>
      <c r="HY30" s="4">
        <v>7</v>
      </c>
      <c r="HZ30" s="4">
        <v>5</v>
      </c>
      <c r="IA30" s="4">
        <v>4</v>
      </c>
      <c r="IB30" s="4">
        <v>4</v>
      </c>
      <c r="IC30" s="4">
        <v>3</v>
      </c>
      <c r="ID30" s="4">
        <v>3</v>
      </c>
      <c r="IE30" s="4">
        <v>3</v>
      </c>
      <c r="IF30" s="4">
        <v>10</v>
      </c>
      <c r="IG30" s="4">
        <v>13</v>
      </c>
      <c r="IH30" s="4">
        <v>12</v>
      </c>
      <c r="II30" s="4">
        <v>12</v>
      </c>
      <c r="IJ30" s="4">
        <v>9</v>
      </c>
      <c r="IK30" s="4">
        <v>9</v>
      </c>
      <c r="IL30" s="4">
        <v>11</v>
      </c>
      <c r="IM30" s="4">
        <v>12</v>
      </c>
      <c r="IN30" s="7" t="s">
        <v>56</v>
      </c>
      <c r="IO30" s="4">
        <v>2</v>
      </c>
      <c r="IP30" s="4">
        <v>2</v>
      </c>
      <c r="IQ30" s="4">
        <v>2</v>
      </c>
      <c r="IR30" s="4">
        <v>3</v>
      </c>
      <c r="IS30" s="4">
        <v>3</v>
      </c>
      <c r="IT30" s="4">
        <v>3</v>
      </c>
      <c r="IU30" s="4">
        <v>3</v>
      </c>
      <c r="IV30" s="4">
        <v>8</v>
      </c>
      <c r="IW30" s="4">
        <v>6</v>
      </c>
      <c r="IX30" s="4">
        <v>12</v>
      </c>
      <c r="IY30" s="4">
        <v>11</v>
      </c>
      <c r="IZ30" s="4">
        <v>12</v>
      </c>
      <c r="JA30" s="4">
        <v>10</v>
      </c>
      <c r="JB30" s="4">
        <v>12</v>
      </c>
      <c r="JC30" s="4">
        <v>11</v>
      </c>
      <c r="JD30" s="7" t="s">
        <v>56</v>
      </c>
      <c r="JE30" s="4">
        <v>2</v>
      </c>
      <c r="JF30" s="4">
        <v>2</v>
      </c>
      <c r="JG30" s="4">
        <v>2</v>
      </c>
      <c r="JH30" s="4">
        <v>2</v>
      </c>
      <c r="JI30" s="4">
        <v>2</v>
      </c>
      <c r="JJ30" s="4">
        <v>2</v>
      </c>
      <c r="JK30" s="4">
        <v>2</v>
      </c>
      <c r="JL30" s="4">
        <v>2</v>
      </c>
      <c r="JM30" s="4">
        <v>2</v>
      </c>
      <c r="JN30" s="4">
        <v>7</v>
      </c>
      <c r="JO30" s="4">
        <v>7</v>
      </c>
      <c r="JP30" s="4">
        <v>5</v>
      </c>
      <c r="JQ30" s="4">
        <v>4</v>
      </c>
      <c r="JR30" s="4">
        <v>3</v>
      </c>
      <c r="JS30" s="7" t="s">
        <v>56</v>
      </c>
      <c r="JT30" s="4">
        <v>2</v>
      </c>
      <c r="JU30" s="4">
        <v>2</v>
      </c>
      <c r="JV30" s="4">
        <v>2</v>
      </c>
      <c r="JW30" s="4">
        <v>2</v>
      </c>
      <c r="JX30" s="4">
        <v>2</v>
      </c>
      <c r="JY30" s="4">
        <v>2</v>
      </c>
      <c r="JZ30" s="4">
        <v>2</v>
      </c>
      <c r="KA30" s="4">
        <v>2</v>
      </c>
      <c r="KB30" s="4">
        <v>2</v>
      </c>
      <c r="KC30" s="4">
        <v>2</v>
      </c>
      <c r="KD30" s="4">
        <v>1</v>
      </c>
      <c r="KE30" s="4">
        <v>1</v>
      </c>
      <c r="KF30" s="4">
        <v>1</v>
      </c>
      <c r="KG30" s="4">
        <v>1</v>
      </c>
      <c r="KH30" s="4">
        <v>1</v>
      </c>
      <c r="KI30" s="7" t="s">
        <v>82</v>
      </c>
      <c r="KJ30" s="4">
        <v>3</v>
      </c>
      <c r="KK30" s="4">
        <v>3</v>
      </c>
      <c r="KL30" s="4">
        <v>3</v>
      </c>
      <c r="KM30" s="4">
        <v>3</v>
      </c>
      <c r="KN30" s="4">
        <v>3</v>
      </c>
      <c r="KO30" s="4">
        <v>1</v>
      </c>
      <c r="KP30" s="4">
        <v>1</v>
      </c>
      <c r="KQ30" s="4">
        <v>1</v>
      </c>
      <c r="KR30" s="4">
        <v>1</v>
      </c>
      <c r="KS30" s="4">
        <v>1</v>
      </c>
      <c r="KT30" s="4">
        <v>1</v>
      </c>
      <c r="KU30" s="4">
        <v>1</v>
      </c>
      <c r="KV30" s="4">
        <v>1</v>
      </c>
      <c r="KW30" s="4">
        <v>1</v>
      </c>
      <c r="KX30" s="4">
        <v>1</v>
      </c>
      <c r="KY30" s="7" t="s">
        <v>82</v>
      </c>
      <c r="KZ30" s="4">
        <v>1</v>
      </c>
      <c r="LA30" s="4">
        <v>7</v>
      </c>
      <c r="LB30" s="4">
        <v>7</v>
      </c>
      <c r="LC30" s="4">
        <v>7</v>
      </c>
      <c r="LD30" s="4">
        <v>7</v>
      </c>
      <c r="LE30" s="4">
        <v>5</v>
      </c>
      <c r="LF30" s="4">
        <v>5</v>
      </c>
      <c r="LG30" s="4">
        <v>4</v>
      </c>
      <c r="LH30" s="4">
        <v>5</v>
      </c>
      <c r="LI30" s="4">
        <v>4</v>
      </c>
      <c r="LJ30" s="4">
        <v>4</v>
      </c>
      <c r="LK30" s="4">
        <v>4</v>
      </c>
      <c r="LL30" s="4">
        <v>6</v>
      </c>
      <c r="LM30" s="4">
        <v>6</v>
      </c>
      <c r="LN30" s="7" t="s">
        <v>82</v>
      </c>
      <c r="LO30" s="4">
        <v>1</v>
      </c>
      <c r="LP30" s="4">
        <v>1</v>
      </c>
      <c r="LQ30" s="4">
        <v>1</v>
      </c>
      <c r="LR30" s="4">
        <v>5</v>
      </c>
      <c r="LS30" s="4">
        <v>6</v>
      </c>
      <c r="LT30" s="4">
        <v>4</v>
      </c>
      <c r="LU30" s="4">
        <v>4</v>
      </c>
      <c r="LV30" s="4">
        <v>5</v>
      </c>
      <c r="LW30" s="4">
        <v>8</v>
      </c>
      <c r="LX30" s="4">
        <v>9</v>
      </c>
      <c r="LY30" s="4">
        <v>6</v>
      </c>
      <c r="LZ30" s="4">
        <v>6</v>
      </c>
      <c r="MA30" s="4">
        <v>6</v>
      </c>
      <c r="MB30" s="4">
        <v>7</v>
      </c>
      <c r="MC30" s="4">
        <v>4</v>
      </c>
      <c r="MD30" s="7" t="s">
        <v>82</v>
      </c>
      <c r="ME30" s="4"/>
      <c r="MF30" s="4"/>
      <c r="MG30" s="4"/>
      <c r="MH30" s="4"/>
      <c r="MI30" s="4"/>
      <c r="MJ30" s="4"/>
      <c r="MK30" s="4"/>
      <c r="ML30" s="4"/>
      <c r="MM30" s="7"/>
      <c r="MN30" s="4">
        <v>16</v>
      </c>
      <c r="MO30" s="4">
        <v>8</v>
      </c>
      <c r="MP30" s="4">
        <v>6</v>
      </c>
      <c r="MQ30" s="4">
        <v>4</v>
      </c>
      <c r="MR30" s="4">
        <v>3</v>
      </c>
      <c r="MS30" s="4">
        <v>3</v>
      </c>
      <c r="MT30" s="4">
        <v>7</v>
      </c>
      <c r="MU30" s="4">
        <v>11</v>
      </c>
      <c r="MV30" s="4">
        <v>11</v>
      </c>
      <c r="MW30" s="4">
        <v>11</v>
      </c>
      <c r="MX30" s="4">
        <v>9</v>
      </c>
      <c r="MY30" s="4">
        <v>8</v>
      </c>
      <c r="MZ30" s="4">
        <v>8</v>
      </c>
      <c r="NA30" s="4">
        <v>4</v>
      </c>
      <c r="NB30" s="7" t="s">
        <v>56</v>
      </c>
      <c r="NC30" s="4">
        <v>9</v>
      </c>
      <c r="ND30" s="4">
        <v>7</v>
      </c>
      <c r="NE30" s="4">
        <v>6</v>
      </c>
      <c r="NF30" s="4">
        <v>6</v>
      </c>
      <c r="NG30" s="4">
        <v>6</v>
      </c>
      <c r="NH30" s="4">
        <v>15</v>
      </c>
      <c r="NI30" s="4">
        <v>21</v>
      </c>
      <c r="NJ30" s="4"/>
      <c r="NK30" s="4"/>
      <c r="NL30" s="4"/>
      <c r="NM30" s="4"/>
      <c r="NN30" s="4"/>
      <c r="NO30" s="4"/>
      <c r="NP30" s="4"/>
      <c r="NQ30" s="4"/>
      <c r="NR30" s="7" t="s">
        <v>56</v>
      </c>
      <c r="NS30" s="4"/>
      <c r="NT30" s="4">
        <v>23</v>
      </c>
      <c r="NU30" s="4">
        <v>18</v>
      </c>
      <c r="NV30" s="4">
        <v>15</v>
      </c>
      <c r="NW30" s="4">
        <v>10</v>
      </c>
      <c r="NX30" s="4">
        <v>16</v>
      </c>
      <c r="NY30" s="4">
        <v>22</v>
      </c>
      <c r="NZ30" s="4"/>
      <c r="OA30" s="4"/>
      <c r="OB30" s="4"/>
      <c r="OC30" s="4"/>
      <c r="OD30" s="4"/>
      <c r="OE30" s="4"/>
      <c r="OF30" s="4"/>
      <c r="OG30" s="7" t="s">
        <v>56</v>
      </c>
    </row>
    <row r="31" spans="1:397" ht="15">
      <c r="A31" s="2" t="s">
        <v>536</v>
      </c>
      <c r="B31" s="14">
        <f>MIN(D31:OG31)</f>
        <v>11</v>
      </c>
      <c r="C31" s="14">
        <f>COUNT(D31:OG31)</f>
        <v>17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7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7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7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7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7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7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7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7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7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7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7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7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7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7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7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7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7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7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7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>
        <v>24</v>
      </c>
      <c r="LL31" s="4">
        <v>24</v>
      </c>
      <c r="LM31" s="4"/>
      <c r="LN31" s="7" t="s">
        <v>56</v>
      </c>
      <c r="LO31" s="4">
        <v>23</v>
      </c>
      <c r="LP31" s="4">
        <v>14</v>
      </c>
      <c r="LQ31" s="4">
        <v>22</v>
      </c>
      <c r="LR31" s="4">
        <v>21</v>
      </c>
      <c r="LS31" s="4">
        <v>16</v>
      </c>
      <c r="LT31" s="4">
        <v>11</v>
      </c>
      <c r="LU31" s="4">
        <v>15</v>
      </c>
      <c r="LV31" s="4">
        <v>17</v>
      </c>
      <c r="LW31" s="4">
        <v>19</v>
      </c>
      <c r="LX31" s="4">
        <v>15</v>
      </c>
      <c r="LY31" s="4">
        <v>14</v>
      </c>
      <c r="LZ31" s="4">
        <v>14</v>
      </c>
      <c r="MA31" s="4">
        <v>16</v>
      </c>
      <c r="MB31" s="4">
        <v>17</v>
      </c>
      <c r="MC31" s="4">
        <v>23</v>
      </c>
      <c r="MD31" s="7" t="s">
        <v>56</v>
      </c>
      <c r="ME31" s="4"/>
      <c r="MF31" s="4"/>
      <c r="MG31" s="4"/>
      <c r="MH31" s="4"/>
      <c r="MI31" s="4"/>
      <c r="MJ31" s="4"/>
      <c r="MK31" s="4"/>
      <c r="ML31" s="4"/>
      <c r="MM31" s="7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7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7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7"/>
    </row>
    <row r="32" spans="1:397" ht="15" customHeight="1">
      <c r="A32" s="2" t="s">
        <v>522</v>
      </c>
      <c r="B32" s="14">
        <f>MIN(D32:OG32)</f>
        <v>9</v>
      </c>
      <c r="C32" s="14">
        <f>COUNT(D32:OG32)</f>
        <v>13</v>
      </c>
      <c r="S32" s="7"/>
      <c r="AJ32" s="7"/>
      <c r="AZ32" s="7"/>
      <c r="BP32" s="7"/>
      <c r="CH32" s="7"/>
      <c r="CY32" s="7"/>
      <c r="DO32" s="7"/>
      <c r="EE32" s="7"/>
      <c r="EV32" s="7"/>
      <c r="FL32" s="7"/>
      <c r="GB32" s="7"/>
      <c r="GR32" s="7"/>
      <c r="HH32" s="7"/>
      <c r="HX32" s="7"/>
      <c r="IN32" s="7"/>
      <c r="JD32" s="7"/>
      <c r="JS32" s="7"/>
      <c r="KI32" s="7"/>
      <c r="KY32" s="7"/>
      <c r="LA32" s="3">
        <v>19</v>
      </c>
      <c r="LD32" s="3">
        <v>25</v>
      </c>
      <c r="LN32" s="7" t="s">
        <v>56</v>
      </c>
      <c r="LT32" s="3">
        <v>18</v>
      </c>
      <c r="LU32" s="3">
        <v>20</v>
      </c>
      <c r="LV32" s="3">
        <v>24</v>
      </c>
      <c r="LW32" s="3">
        <v>24</v>
      </c>
      <c r="LX32" s="3">
        <v>22</v>
      </c>
      <c r="LY32" s="3">
        <v>23</v>
      </c>
      <c r="LZ32" s="3">
        <v>19</v>
      </c>
      <c r="MA32" s="3">
        <v>23</v>
      </c>
      <c r="MB32" s="3">
        <v>22</v>
      </c>
      <c r="MD32" s="7" t="s">
        <v>56</v>
      </c>
      <c r="ME32" s="3">
        <v>9</v>
      </c>
      <c r="MF32" s="3">
        <v>11</v>
      </c>
      <c r="MM32" s="7" t="s">
        <v>56</v>
      </c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7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7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7"/>
    </row>
    <row r="33" spans="1:397" ht="15" customHeight="1">
      <c r="A33" s="2" t="s">
        <v>18</v>
      </c>
      <c r="B33" s="14">
        <f>MIN(D33:OG33)</f>
        <v>5</v>
      </c>
      <c r="C33" s="14">
        <f>COUNT(D33:OG33)</f>
        <v>67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  <c r="T33" s="4"/>
      <c r="U33" s="4"/>
      <c r="V33" s="4"/>
      <c r="W33" s="4"/>
      <c r="X33" s="4">
        <v>20</v>
      </c>
      <c r="Y33" s="4">
        <v>15</v>
      </c>
      <c r="Z33" s="4">
        <v>13</v>
      </c>
      <c r="AA33" s="4">
        <v>19</v>
      </c>
      <c r="AB33" s="4"/>
      <c r="AC33" s="4"/>
      <c r="AD33" s="4"/>
      <c r="AE33" s="4"/>
      <c r="AF33" s="4"/>
      <c r="AG33" s="4"/>
      <c r="AH33" s="4"/>
      <c r="AI33" s="4"/>
      <c r="AJ33" s="7" t="s">
        <v>56</v>
      </c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7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7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7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7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7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7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7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7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>
        <v>14</v>
      </c>
      <c r="GB33" s="7" t="s">
        <v>56</v>
      </c>
      <c r="GC33" s="4">
        <v>13</v>
      </c>
      <c r="GD33" s="4">
        <v>10</v>
      </c>
      <c r="GE33" s="4">
        <v>8</v>
      </c>
      <c r="GF33" s="4">
        <v>6</v>
      </c>
      <c r="GG33" s="4">
        <v>8</v>
      </c>
      <c r="GH33" s="4">
        <v>7</v>
      </c>
      <c r="GI33" s="4">
        <v>7</v>
      </c>
      <c r="GJ33" s="4">
        <v>6</v>
      </c>
      <c r="GK33" s="4">
        <v>5</v>
      </c>
      <c r="GL33" s="4">
        <v>5</v>
      </c>
      <c r="GM33" s="4">
        <v>5</v>
      </c>
      <c r="GN33" s="4">
        <v>5</v>
      </c>
      <c r="GO33" s="4">
        <v>6</v>
      </c>
      <c r="GP33" s="4">
        <v>5</v>
      </c>
      <c r="GQ33" s="4">
        <v>8</v>
      </c>
      <c r="GR33" s="7" t="s">
        <v>56</v>
      </c>
      <c r="GS33" s="4">
        <v>5</v>
      </c>
      <c r="GT33" s="4">
        <v>17</v>
      </c>
      <c r="GU33" s="4">
        <v>16</v>
      </c>
      <c r="GV33" s="4">
        <v>16</v>
      </c>
      <c r="GW33" s="4">
        <v>16</v>
      </c>
      <c r="GX33" s="4">
        <v>22</v>
      </c>
      <c r="GY33" s="4">
        <v>21</v>
      </c>
      <c r="GZ33" s="4">
        <v>20</v>
      </c>
      <c r="HA33" s="4">
        <v>16</v>
      </c>
      <c r="HB33" s="4">
        <v>17</v>
      </c>
      <c r="HC33" s="4">
        <v>18</v>
      </c>
      <c r="HD33" s="4">
        <v>17</v>
      </c>
      <c r="HE33" s="4">
        <v>14</v>
      </c>
      <c r="HF33" s="4">
        <v>13</v>
      </c>
      <c r="HG33" s="4">
        <v>16</v>
      </c>
      <c r="HH33" s="7" t="s">
        <v>56</v>
      </c>
      <c r="HI33" s="4"/>
      <c r="HJ33" s="4">
        <v>23</v>
      </c>
      <c r="HK33" s="4">
        <v>22</v>
      </c>
      <c r="HL33" s="4">
        <v>21</v>
      </c>
      <c r="HM33" s="4">
        <v>20</v>
      </c>
      <c r="HN33" s="4">
        <v>22</v>
      </c>
      <c r="HO33" s="4">
        <v>22</v>
      </c>
      <c r="HP33" s="4">
        <v>20</v>
      </c>
      <c r="HQ33" s="4">
        <v>24</v>
      </c>
      <c r="HR33" s="4">
        <v>22</v>
      </c>
      <c r="HS33" s="4">
        <v>22</v>
      </c>
      <c r="HT33" s="4">
        <v>19</v>
      </c>
      <c r="HU33" s="4">
        <v>17</v>
      </c>
      <c r="HV33" s="4">
        <v>16</v>
      </c>
      <c r="HW33" s="4">
        <v>24</v>
      </c>
      <c r="HX33" s="7" t="s">
        <v>56</v>
      </c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7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7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7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>
        <v>24</v>
      </c>
      <c r="KI33" s="7" t="s">
        <v>56</v>
      </c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7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7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7"/>
      <c r="ME33" s="4"/>
      <c r="MF33" s="4"/>
      <c r="MG33" s="4"/>
      <c r="MH33" s="4"/>
      <c r="MI33" s="4"/>
      <c r="MJ33" s="4"/>
      <c r="MK33" s="4">
        <v>15</v>
      </c>
      <c r="ML33" s="4"/>
      <c r="MM33" s="7" t="s">
        <v>56</v>
      </c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7"/>
      <c r="NC33" s="4">
        <v>25</v>
      </c>
      <c r="ND33" s="4">
        <v>17</v>
      </c>
      <c r="NE33" s="4">
        <v>12</v>
      </c>
      <c r="NF33" s="4">
        <v>9</v>
      </c>
      <c r="NG33" s="4">
        <v>9</v>
      </c>
      <c r="NH33" s="4">
        <v>14</v>
      </c>
      <c r="NI33" s="4">
        <v>12</v>
      </c>
      <c r="NJ33" s="4">
        <v>11</v>
      </c>
      <c r="NK33" s="4">
        <v>9</v>
      </c>
      <c r="NL33" s="4">
        <v>16</v>
      </c>
      <c r="NM33" s="4">
        <v>14</v>
      </c>
      <c r="NN33" s="4">
        <v>17</v>
      </c>
      <c r="NO33" s="4">
        <v>12</v>
      </c>
      <c r="NP33" s="4">
        <v>13</v>
      </c>
      <c r="NQ33" s="4">
        <v>9</v>
      </c>
      <c r="NR33" s="7" t="s">
        <v>56</v>
      </c>
      <c r="NS33" s="4">
        <v>13</v>
      </c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7" t="s">
        <v>56</v>
      </c>
    </row>
    <row r="34" spans="1:397" ht="15" customHeight="1">
      <c r="A34" s="2" t="s">
        <v>144</v>
      </c>
      <c r="B34" s="14">
        <f>MIN(D34:OG34)</f>
        <v>24</v>
      </c>
      <c r="C34" s="14">
        <f>COUNT(D34:OG34)</f>
        <v>1</v>
      </c>
      <c r="S34" s="7"/>
      <c r="AJ34" s="7"/>
      <c r="AZ34" s="7"/>
      <c r="BP34" s="7"/>
      <c r="CH34" s="7"/>
      <c r="CY34" s="7"/>
      <c r="DO34" s="7"/>
      <c r="EE34" s="7"/>
      <c r="EV34" s="7"/>
      <c r="FL34" s="7"/>
      <c r="GB34" s="7"/>
      <c r="GR34" s="7"/>
      <c r="HH34" s="7"/>
      <c r="HV34" s="3">
        <v>24</v>
      </c>
      <c r="HX34" s="7"/>
      <c r="IN34" s="7"/>
      <c r="JD34" s="7"/>
      <c r="JS34" s="7"/>
      <c r="KI34" s="7"/>
      <c r="KY34" s="7"/>
      <c r="LN34" s="7"/>
      <c r="MD34" s="7"/>
      <c r="MM34" s="7"/>
      <c r="NB34" s="7"/>
      <c r="NR34" s="7"/>
      <c r="OG34" s="7"/>
    </row>
    <row r="35" spans="1:397" ht="15" customHeight="1">
      <c r="A35" s="2" t="s">
        <v>614</v>
      </c>
      <c r="B35" s="14">
        <f>MIN(D35:OG35)</f>
        <v>25</v>
      </c>
      <c r="C35" s="14">
        <f>COUNT(D35:OG35)</f>
        <v>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7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7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7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7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7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7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7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7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7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7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7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7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7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7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7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7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7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7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7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7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7"/>
      <c r="ME35" s="4"/>
      <c r="MF35" s="4"/>
      <c r="MG35" s="4"/>
      <c r="MH35" s="4"/>
      <c r="MI35" s="4"/>
      <c r="MJ35" s="4"/>
      <c r="MK35" s="4"/>
      <c r="ML35" s="4"/>
      <c r="MM35" s="7"/>
      <c r="MN35" s="4"/>
      <c r="NB35" s="7"/>
      <c r="NC35" s="4"/>
      <c r="NP35" s="3">
        <v>25</v>
      </c>
      <c r="NR35" s="7" t="s">
        <v>56</v>
      </c>
      <c r="NS35" s="4"/>
      <c r="OG35" s="7"/>
    </row>
    <row r="36" spans="1:397" ht="15" customHeight="1">
      <c r="A36" s="2" t="s">
        <v>402</v>
      </c>
      <c r="B36" s="14">
        <f>MIN(D36:OG36)</f>
        <v>12</v>
      </c>
      <c r="C36" s="14">
        <f>COUNT(D36:OG36)</f>
        <v>7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7"/>
      <c r="T36" s="4"/>
      <c r="U36" s="4">
        <v>19</v>
      </c>
      <c r="V36" s="4">
        <v>20</v>
      </c>
      <c r="W36" s="4">
        <v>14</v>
      </c>
      <c r="X36" s="4">
        <v>12</v>
      </c>
      <c r="Y36" s="4">
        <v>21</v>
      </c>
      <c r="Z36" s="4">
        <v>20</v>
      </c>
      <c r="AA36" s="4"/>
      <c r="AB36" s="4"/>
      <c r="AC36" s="4"/>
      <c r="AD36" s="4"/>
      <c r="AE36" s="4"/>
      <c r="AF36" s="4"/>
      <c r="AG36" s="4"/>
      <c r="AH36" s="4"/>
      <c r="AI36" s="4"/>
      <c r="AJ36" s="7" t="s">
        <v>56</v>
      </c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7"/>
      <c r="BA36" s="4">
        <v>24</v>
      </c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7" t="s">
        <v>56</v>
      </c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7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7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7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7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7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7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7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7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7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7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7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7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7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7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7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7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7"/>
      <c r="ME36" s="4"/>
      <c r="MF36" s="4"/>
      <c r="MG36" s="4"/>
      <c r="MH36" s="4"/>
      <c r="MI36" s="4"/>
      <c r="MJ36" s="4"/>
      <c r="MK36" s="4"/>
      <c r="ML36" s="4"/>
      <c r="MM36" s="7"/>
      <c r="MN36" s="4"/>
      <c r="NB36" s="7"/>
      <c r="NC36" s="4"/>
      <c r="NR36" s="7"/>
      <c r="NS36" s="4"/>
      <c r="OG36" s="7"/>
    </row>
    <row r="37" spans="1:397" ht="15.75" customHeight="1">
      <c r="A37" s="2" t="s">
        <v>79</v>
      </c>
      <c r="B37" s="14">
        <f>MIN(D37:OG37)</f>
        <v>5</v>
      </c>
      <c r="C37" s="14">
        <f>COUNT(D37:OG37)</f>
        <v>12</v>
      </c>
      <c r="S37" s="7"/>
      <c r="AJ37" s="7"/>
      <c r="AZ37" s="7"/>
      <c r="BP37" s="7"/>
      <c r="CH37" s="7"/>
      <c r="CY37" s="7"/>
      <c r="DO37" s="7"/>
      <c r="EE37" s="7"/>
      <c r="EV37" s="7"/>
      <c r="FL37" s="7"/>
      <c r="GB37" s="7"/>
      <c r="GR37" s="7"/>
      <c r="HH37" s="7"/>
      <c r="HX37" s="7"/>
      <c r="IN37" s="7"/>
      <c r="JD37" s="7"/>
      <c r="JE37" s="3">
        <v>22</v>
      </c>
      <c r="JS37" s="7" t="s">
        <v>56</v>
      </c>
      <c r="KI37" s="7"/>
      <c r="KY37" s="7"/>
      <c r="LN37" s="7"/>
      <c r="LS37" s="3">
        <v>25</v>
      </c>
      <c r="LT37" s="3">
        <v>23</v>
      </c>
      <c r="LU37" s="3">
        <v>13</v>
      </c>
      <c r="LV37" s="3">
        <v>10</v>
      </c>
      <c r="LW37" s="3">
        <v>5</v>
      </c>
      <c r="LX37" s="3">
        <v>5</v>
      </c>
      <c r="LY37" s="3">
        <v>11</v>
      </c>
      <c r="LZ37" s="3">
        <v>11</v>
      </c>
      <c r="MA37" s="3">
        <v>9</v>
      </c>
      <c r="MB37" s="3">
        <v>6</v>
      </c>
      <c r="MC37" s="3">
        <v>12</v>
      </c>
      <c r="MD37" s="7" t="s">
        <v>56</v>
      </c>
      <c r="MM37" s="7"/>
      <c r="NB37" s="7"/>
      <c r="NR37" s="7"/>
      <c r="OG37" s="7"/>
    </row>
    <row r="38" spans="1:397" ht="15">
      <c r="A38" s="2" t="s">
        <v>60</v>
      </c>
      <c r="B38" s="14">
        <f>MIN(D38:OG38)</f>
        <v>21</v>
      </c>
      <c r="C38" s="14">
        <f>COUNT(D38:OG38)</f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7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7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7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7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7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7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7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7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7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7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7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7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7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7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7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7"/>
      <c r="JE38" s="4"/>
      <c r="JF38" s="4"/>
      <c r="JG38" s="4"/>
      <c r="JH38" s="4"/>
      <c r="JI38" s="4"/>
      <c r="JJ38" s="4"/>
      <c r="JK38" s="4"/>
      <c r="JL38" s="4">
        <v>21</v>
      </c>
      <c r="JM38" s="4">
        <v>25</v>
      </c>
      <c r="JN38" s="4"/>
      <c r="JO38" s="4"/>
      <c r="JP38" s="4"/>
      <c r="JQ38" s="4">
        <v>21</v>
      </c>
      <c r="JR38" s="4"/>
      <c r="JS38" s="7" t="s">
        <v>56</v>
      </c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7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7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7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7"/>
      <c r="ME38" s="4"/>
      <c r="MF38" s="4"/>
      <c r="MG38" s="4"/>
      <c r="MH38" s="4"/>
      <c r="MI38" s="4"/>
      <c r="MJ38" s="4"/>
      <c r="MK38" s="4"/>
      <c r="ML38" s="4"/>
      <c r="MM38" s="7"/>
      <c r="MN38" s="4"/>
      <c r="NB38" s="7"/>
      <c r="NC38" s="4"/>
      <c r="NR38" s="7"/>
      <c r="NS38" s="4"/>
      <c r="OG38" s="7"/>
    </row>
    <row r="39" spans="1:397" ht="15">
      <c r="A39" s="2" t="s">
        <v>227</v>
      </c>
      <c r="B39" s="14">
        <f>MIN(D39:OG39)</f>
        <v>2</v>
      </c>
      <c r="C39" s="14">
        <f>COUNT(D39:OG39)</f>
        <v>66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7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7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7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7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>
        <v>22</v>
      </c>
      <c r="CD39" s="4"/>
      <c r="CE39" s="4"/>
      <c r="CF39" s="4">
        <v>20</v>
      </c>
      <c r="CG39" s="4">
        <v>18</v>
      </c>
      <c r="CH39" s="7" t="s">
        <v>56</v>
      </c>
      <c r="CI39" s="4">
        <v>22</v>
      </c>
      <c r="CJ39" s="4">
        <v>19</v>
      </c>
      <c r="CK39" s="4">
        <v>16</v>
      </c>
      <c r="CL39" s="4">
        <v>13</v>
      </c>
      <c r="CM39" s="4">
        <v>11</v>
      </c>
      <c r="CN39" s="4">
        <v>12</v>
      </c>
      <c r="CO39" s="4">
        <v>12</v>
      </c>
      <c r="CP39" s="4">
        <v>7</v>
      </c>
      <c r="CQ39" s="4">
        <v>3</v>
      </c>
      <c r="CR39" s="4">
        <v>7</v>
      </c>
      <c r="CS39" s="4">
        <v>14</v>
      </c>
      <c r="CT39" s="4">
        <v>10</v>
      </c>
      <c r="CU39" s="4">
        <v>15</v>
      </c>
      <c r="CV39" s="4">
        <v>13</v>
      </c>
      <c r="CW39" s="4">
        <v>16</v>
      </c>
      <c r="CX39" s="4">
        <v>21</v>
      </c>
      <c r="CY39" s="7" t="s">
        <v>56</v>
      </c>
      <c r="CZ39" s="4">
        <v>8</v>
      </c>
      <c r="DA39" s="4">
        <v>4</v>
      </c>
      <c r="DB39" s="4">
        <v>4</v>
      </c>
      <c r="DC39" s="4">
        <v>3</v>
      </c>
      <c r="DD39" s="4">
        <v>2</v>
      </c>
      <c r="DE39" s="4">
        <v>2</v>
      </c>
      <c r="DF39" s="4">
        <v>2</v>
      </c>
      <c r="DG39" s="4">
        <v>7</v>
      </c>
      <c r="DH39" s="4">
        <v>12</v>
      </c>
      <c r="DI39" s="4">
        <v>11</v>
      </c>
      <c r="DJ39" s="4">
        <v>15</v>
      </c>
      <c r="DK39" s="4">
        <v>12</v>
      </c>
      <c r="DL39" s="4">
        <v>13</v>
      </c>
      <c r="DM39" s="4">
        <v>13</v>
      </c>
      <c r="DN39" s="4">
        <v>15</v>
      </c>
      <c r="DO39" s="7" t="s">
        <v>56</v>
      </c>
      <c r="DP39" s="4">
        <v>15</v>
      </c>
      <c r="DQ39" s="4">
        <v>8</v>
      </c>
      <c r="DR39" s="4">
        <v>7</v>
      </c>
      <c r="DS39" s="4">
        <v>7</v>
      </c>
      <c r="DT39" s="4">
        <v>7</v>
      </c>
      <c r="DU39" s="4">
        <v>7</v>
      </c>
      <c r="DV39" s="4">
        <v>10</v>
      </c>
      <c r="DW39" s="4">
        <v>17</v>
      </c>
      <c r="DX39" s="4">
        <v>17</v>
      </c>
      <c r="DY39" s="4">
        <v>19</v>
      </c>
      <c r="DZ39" s="4">
        <v>21</v>
      </c>
      <c r="EA39" s="4">
        <v>14</v>
      </c>
      <c r="EB39" s="4">
        <v>15</v>
      </c>
      <c r="EC39" s="4">
        <v>17</v>
      </c>
      <c r="ED39" s="4">
        <v>21</v>
      </c>
      <c r="EE39" s="7" t="s">
        <v>56</v>
      </c>
      <c r="EF39" s="4">
        <v>14</v>
      </c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7" t="s">
        <v>56</v>
      </c>
      <c r="EW39" s="4"/>
      <c r="EX39" s="4">
        <v>12</v>
      </c>
      <c r="EY39" s="4">
        <v>9</v>
      </c>
      <c r="EZ39" s="4">
        <v>7</v>
      </c>
      <c r="FA39" s="4">
        <v>7</v>
      </c>
      <c r="FB39" s="4">
        <v>5</v>
      </c>
      <c r="FC39" s="4">
        <v>7</v>
      </c>
      <c r="FD39" s="4">
        <v>13</v>
      </c>
      <c r="FE39" s="4">
        <v>19</v>
      </c>
      <c r="FF39" s="4">
        <v>24</v>
      </c>
      <c r="FG39" s="4"/>
      <c r="FH39" s="4"/>
      <c r="FI39" s="4">
        <v>25</v>
      </c>
      <c r="FJ39" s="4">
        <v>25</v>
      </c>
      <c r="FK39" s="4">
        <v>13</v>
      </c>
      <c r="FL39" s="7" t="s">
        <v>56</v>
      </c>
      <c r="FM39" s="4">
        <v>9</v>
      </c>
      <c r="FN39" s="4">
        <v>14</v>
      </c>
      <c r="FO39" s="4">
        <v>22</v>
      </c>
      <c r="FP39" s="4">
        <v>22</v>
      </c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7" t="s">
        <v>56</v>
      </c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7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7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7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7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7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7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7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7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7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7"/>
      <c r="ME39" s="4"/>
      <c r="MF39" s="4"/>
      <c r="MG39" s="4"/>
      <c r="MH39" s="4"/>
      <c r="MI39" s="4"/>
      <c r="MJ39" s="4"/>
      <c r="MK39" s="4"/>
      <c r="ML39" s="4"/>
      <c r="MM39" s="7"/>
      <c r="MN39" s="4"/>
      <c r="NB39" s="7"/>
      <c r="NC39" s="4"/>
      <c r="NR39" s="7"/>
      <c r="NS39" s="4"/>
      <c r="OG39" s="7"/>
    </row>
    <row r="40" spans="1:397" ht="15">
      <c r="A40" s="2" t="s">
        <v>283</v>
      </c>
      <c r="B40" s="14">
        <f>MIN(D40:OG40)</f>
        <v>16</v>
      </c>
      <c r="C40" s="14">
        <f>COUNT(D40:OG40)</f>
        <v>9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7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7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7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7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7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7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>
        <v>23</v>
      </c>
      <c r="DO40" s="7" t="s">
        <v>56</v>
      </c>
      <c r="DP40" s="4">
        <v>21</v>
      </c>
      <c r="DQ40" s="4">
        <v>21</v>
      </c>
      <c r="DR40" s="4">
        <v>19</v>
      </c>
      <c r="DS40" s="4">
        <v>17</v>
      </c>
      <c r="DT40" s="4">
        <v>16</v>
      </c>
      <c r="DU40" s="4">
        <v>19</v>
      </c>
      <c r="DV40" s="4">
        <v>18</v>
      </c>
      <c r="DW40" s="4">
        <v>24</v>
      </c>
      <c r="DX40" s="4"/>
      <c r="DY40" s="4"/>
      <c r="DZ40" s="4"/>
      <c r="EA40" s="4"/>
      <c r="EB40" s="4"/>
      <c r="EC40" s="4"/>
      <c r="ED40" s="4"/>
      <c r="EE40" s="7" t="s">
        <v>56</v>
      </c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7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7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7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7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7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7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7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7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7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7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7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7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7"/>
      <c r="ME40" s="4"/>
      <c r="MF40" s="4"/>
      <c r="MG40" s="4"/>
      <c r="MH40" s="4"/>
      <c r="MI40" s="4"/>
      <c r="MJ40" s="4"/>
      <c r="MK40" s="4"/>
      <c r="ML40" s="4"/>
      <c r="MM40" s="7"/>
      <c r="MN40" s="4"/>
      <c r="NB40" s="7"/>
      <c r="NC40" s="4"/>
      <c r="NR40" s="7"/>
      <c r="NS40" s="4"/>
      <c r="OG40" s="7"/>
    </row>
    <row r="41" spans="1:397" ht="15">
      <c r="A41" s="2" t="s">
        <v>335</v>
      </c>
      <c r="B41" s="14">
        <f>MIN(D41:OG41)</f>
        <v>7</v>
      </c>
      <c r="C41" s="14">
        <f>COUNT(D41:OG41)</f>
        <v>15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7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7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7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7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>
        <v>20</v>
      </c>
      <c r="CF41" s="4">
        <v>16</v>
      </c>
      <c r="CG41" s="4">
        <v>19</v>
      </c>
      <c r="CH41" s="7" t="s">
        <v>56</v>
      </c>
      <c r="CI41" s="4">
        <v>21</v>
      </c>
      <c r="CJ41" s="4">
        <v>20</v>
      </c>
      <c r="CK41" s="4"/>
      <c r="CL41" s="4"/>
      <c r="CM41" s="4"/>
      <c r="CN41" s="4"/>
      <c r="CO41" s="4"/>
      <c r="CP41" s="4">
        <v>24</v>
      </c>
      <c r="CQ41" s="4">
        <v>22</v>
      </c>
      <c r="CR41" s="4">
        <v>18</v>
      </c>
      <c r="CS41" s="4">
        <v>15</v>
      </c>
      <c r="CT41" s="4">
        <v>12</v>
      </c>
      <c r="CU41" s="4">
        <v>9</v>
      </c>
      <c r="CV41" s="4">
        <v>7</v>
      </c>
      <c r="CW41" s="4">
        <v>14</v>
      </c>
      <c r="CX41" s="4">
        <v>19</v>
      </c>
      <c r="CY41" s="7" t="s">
        <v>56</v>
      </c>
      <c r="CZ41" s="4">
        <v>16</v>
      </c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7" t="s">
        <v>56</v>
      </c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7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7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7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7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7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7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7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7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7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7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7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7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7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7"/>
      <c r="ME41" s="4"/>
      <c r="MF41" s="4"/>
      <c r="MG41" s="4"/>
      <c r="MH41" s="4"/>
      <c r="MI41" s="4"/>
      <c r="MJ41" s="4"/>
      <c r="MK41" s="4"/>
      <c r="ML41" s="4"/>
      <c r="MM41" s="7"/>
      <c r="MN41" s="4"/>
      <c r="NB41" s="7"/>
      <c r="NC41" s="4"/>
      <c r="NR41" s="7"/>
      <c r="NS41" s="4"/>
      <c r="OG41" s="7"/>
    </row>
    <row r="42" spans="1:397" ht="15">
      <c r="A42" s="2" t="s">
        <v>474</v>
      </c>
      <c r="B42" s="14">
        <f>MIN(D42:OG42)</f>
        <v>25</v>
      </c>
      <c r="C42" s="14">
        <f>COUNT(D42:OG42)</f>
        <v>2</v>
      </c>
      <c r="D42" s="4"/>
      <c r="E42" s="4"/>
      <c r="F42" s="4"/>
      <c r="G42" s="4"/>
      <c r="H42" s="4"/>
      <c r="I42" s="4"/>
      <c r="J42" s="4"/>
      <c r="K42" s="4">
        <v>25</v>
      </c>
      <c r="L42" s="4">
        <v>25</v>
      </c>
      <c r="M42" s="4"/>
      <c r="N42" s="4"/>
      <c r="O42" s="4"/>
      <c r="P42" s="4"/>
      <c r="Q42" s="4"/>
      <c r="R42" s="4"/>
      <c r="S42" s="7" t="s">
        <v>56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7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7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7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7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7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7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7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7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7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7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7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7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7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7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7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7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7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7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7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7"/>
      <c r="ME42" s="4"/>
      <c r="MF42" s="4"/>
      <c r="MG42" s="4"/>
      <c r="MH42" s="4"/>
      <c r="MI42" s="4"/>
      <c r="MJ42" s="4"/>
      <c r="MK42" s="4"/>
      <c r="ML42" s="4"/>
      <c r="MM42" s="7"/>
      <c r="MN42" s="4"/>
      <c r="NB42" s="7"/>
      <c r="NC42" s="4"/>
      <c r="NR42" s="7"/>
      <c r="NS42" s="4"/>
      <c r="OG42" s="7"/>
    </row>
    <row r="43" spans="1:397" ht="15">
      <c r="A43" s="2" t="s">
        <v>88</v>
      </c>
      <c r="B43" s="14">
        <f>MIN(D43:OG43)</f>
        <v>19</v>
      </c>
      <c r="C43" s="14">
        <f>COUNT(D43:OG43)</f>
        <v>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7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7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7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7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7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7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7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7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7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7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7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7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7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7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7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>
        <v>25</v>
      </c>
      <c r="IZ43" s="4">
        <v>22</v>
      </c>
      <c r="JA43" s="4">
        <v>21</v>
      </c>
      <c r="JB43" s="4">
        <v>19</v>
      </c>
      <c r="JC43" s="4">
        <v>23</v>
      </c>
      <c r="JD43" s="7" t="s">
        <v>56</v>
      </c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7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7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7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7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7"/>
      <c r="ME43" s="4"/>
      <c r="MF43" s="4"/>
      <c r="MG43" s="4"/>
      <c r="MH43" s="4"/>
      <c r="MI43" s="4"/>
      <c r="MJ43" s="4"/>
      <c r="MK43" s="4"/>
      <c r="ML43" s="4"/>
      <c r="MM43" s="7"/>
      <c r="MN43" s="4"/>
      <c r="NB43" s="7"/>
      <c r="NC43" s="4"/>
      <c r="NR43" s="7"/>
      <c r="NS43" s="4"/>
      <c r="OG43" s="7"/>
    </row>
    <row r="44" spans="1:397" ht="15">
      <c r="A44" s="2" t="s">
        <v>228</v>
      </c>
      <c r="B44" s="14">
        <f>MIN(D44:OG44)</f>
        <v>23</v>
      </c>
      <c r="C44" s="14">
        <f>COUNT(D44:OG44)</f>
        <v>3</v>
      </c>
      <c r="S44" s="7"/>
      <c r="Y44" s="3">
        <v>23</v>
      </c>
      <c r="AA44" s="3">
        <v>24</v>
      </c>
      <c r="AJ44" s="7" t="s">
        <v>56</v>
      </c>
      <c r="AZ44" s="7"/>
      <c r="BP44" s="7"/>
      <c r="CH44" s="7"/>
      <c r="CY44" s="7"/>
      <c r="DO44" s="7"/>
      <c r="EE44" s="7"/>
      <c r="EV44" s="7"/>
      <c r="FL44" s="7"/>
      <c r="FP44" s="3">
        <v>23</v>
      </c>
      <c r="GB44" s="7" t="s">
        <v>56</v>
      </c>
      <c r="GR44" s="7"/>
      <c r="HH44" s="7"/>
      <c r="HX44" s="7"/>
      <c r="IN44" s="7"/>
      <c r="JD44" s="7"/>
      <c r="JS44" s="7"/>
      <c r="KI44" s="7"/>
      <c r="KY44" s="7"/>
      <c r="LN44" s="7"/>
      <c r="MD44" s="7"/>
      <c r="MM44" s="7"/>
      <c r="NB44" s="7"/>
      <c r="NR44" s="7"/>
      <c r="OG44" s="7"/>
    </row>
    <row r="45" spans="1:397" ht="15">
      <c r="A45" s="2" t="s">
        <v>40</v>
      </c>
      <c r="B45" s="14">
        <f>MIN(D45:OG45)</f>
        <v>1</v>
      </c>
      <c r="C45" s="14">
        <f>COUNT(D45:OG45)</f>
        <v>127</v>
      </c>
      <c r="D45" s="3">
        <v>17</v>
      </c>
      <c r="R45" s="3">
        <v>9</v>
      </c>
      <c r="S45" s="7" t="s">
        <v>56</v>
      </c>
      <c r="AJ45" s="7"/>
      <c r="AZ45" s="7"/>
      <c r="BP45" s="7"/>
      <c r="CD45" s="3">
        <v>24</v>
      </c>
      <c r="CH45" s="7" t="s">
        <v>56</v>
      </c>
      <c r="CW45" s="3">
        <v>22</v>
      </c>
      <c r="CX45" s="3">
        <v>11</v>
      </c>
      <c r="CY45" s="7" t="s">
        <v>56</v>
      </c>
      <c r="DB45" s="3">
        <v>24</v>
      </c>
      <c r="DC45" s="3">
        <v>19</v>
      </c>
      <c r="DD45" s="3">
        <v>17</v>
      </c>
      <c r="DE45" s="3">
        <v>17</v>
      </c>
      <c r="DF45" s="3">
        <v>14</v>
      </c>
      <c r="DG45" s="3">
        <v>17</v>
      </c>
      <c r="DH45" s="3">
        <v>18</v>
      </c>
      <c r="DI45" s="3">
        <v>14</v>
      </c>
      <c r="DJ45" s="3">
        <v>10</v>
      </c>
      <c r="DK45" s="3">
        <v>16</v>
      </c>
      <c r="DL45" s="3">
        <v>14</v>
      </c>
      <c r="DM45" s="3">
        <v>17</v>
      </c>
      <c r="DO45" s="7" t="s">
        <v>56</v>
      </c>
      <c r="DP45" s="3">
        <v>13</v>
      </c>
      <c r="DQ45" s="3">
        <v>9</v>
      </c>
      <c r="DR45" s="3">
        <v>15</v>
      </c>
      <c r="DS45" s="3">
        <v>16</v>
      </c>
      <c r="DT45" s="3">
        <v>15</v>
      </c>
      <c r="DU45" s="3">
        <v>12</v>
      </c>
      <c r="DV45" s="3">
        <v>11</v>
      </c>
      <c r="DW45" s="3">
        <v>8</v>
      </c>
      <c r="DX45" s="3">
        <v>7</v>
      </c>
      <c r="DY45" s="3">
        <v>3</v>
      </c>
      <c r="DZ45" s="3">
        <v>3</v>
      </c>
      <c r="EA45" s="3">
        <v>2</v>
      </c>
      <c r="EB45" s="3">
        <v>2</v>
      </c>
      <c r="EC45" s="3">
        <v>7</v>
      </c>
      <c r="ED45" s="3">
        <v>6</v>
      </c>
      <c r="EE45" s="7" t="s">
        <v>56</v>
      </c>
      <c r="EF45" s="3">
        <v>9</v>
      </c>
      <c r="EG45" s="3">
        <v>6</v>
      </c>
      <c r="EH45" s="3">
        <v>23</v>
      </c>
      <c r="EV45" s="7" t="s">
        <v>56</v>
      </c>
      <c r="FL45" s="7"/>
      <c r="FN45" s="3">
        <v>25</v>
      </c>
      <c r="FQ45" s="3">
        <v>21</v>
      </c>
      <c r="FR45" s="3">
        <v>20</v>
      </c>
      <c r="FS45" s="3">
        <v>9</v>
      </c>
      <c r="FT45" s="3">
        <v>10</v>
      </c>
      <c r="FU45" s="3">
        <v>10</v>
      </c>
      <c r="FV45" s="3">
        <v>9</v>
      </c>
      <c r="FW45" s="3">
        <v>12</v>
      </c>
      <c r="FX45" s="3">
        <v>11</v>
      </c>
      <c r="FY45" s="3">
        <v>11</v>
      </c>
      <c r="FZ45" s="3">
        <v>12</v>
      </c>
      <c r="GA45" s="3">
        <v>24</v>
      </c>
      <c r="GB45" s="7" t="s">
        <v>56</v>
      </c>
      <c r="GC45" s="3">
        <v>24</v>
      </c>
      <c r="GG45" s="3">
        <v>24</v>
      </c>
      <c r="GK45" s="3">
        <v>23</v>
      </c>
      <c r="GL45" s="3">
        <v>20</v>
      </c>
      <c r="GM45" s="3">
        <v>25</v>
      </c>
      <c r="GN45" s="3">
        <v>23</v>
      </c>
      <c r="GO45" s="3">
        <v>22</v>
      </c>
      <c r="GP45" s="3">
        <v>18</v>
      </c>
      <c r="GQ45" s="3">
        <v>19</v>
      </c>
      <c r="GR45" s="7" t="s">
        <v>56</v>
      </c>
      <c r="GS45" s="3">
        <v>6</v>
      </c>
      <c r="GT45" s="3">
        <v>4</v>
      </c>
      <c r="GU45" s="3">
        <v>4</v>
      </c>
      <c r="GV45" s="3">
        <v>4</v>
      </c>
      <c r="GW45" s="3">
        <v>4</v>
      </c>
      <c r="GX45" s="3">
        <v>4</v>
      </c>
      <c r="GY45" s="3">
        <v>4</v>
      </c>
      <c r="GZ45" s="3">
        <v>4</v>
      </c>
      <c r="HA45" s="3">
        <v>4</v>
      </c>
      <c r="HB45" s="3">
        <v>4</v>
      </c>
      <c r="HC45" s="3">
        <v>5</v>
      </c>
      <c r="HD45" s="3">
        <v>5</v>
      </c>
      <c r="HE45" s="3">
        <v>5</v>
      </c>
      <c r="HF45" s="3">
        <v>5</v>
      </c>
      <c r="HG45" s="3">
        <v>5</v>
      </c>
      <c r="HH45" s="7" t="s">
        <v>56</v>
      </c>
      <c r="HI45" s="3">
        <v>1</v>
      </c>
      <c r="HJ45" s="3">
        <v>4</v>
      </c>
      <c r="HK45" s="3">
        <v>3</v>
      </c>
      <c r="HL45" s="3">
        <v>3</v>
      </c>
      <c r="HM45" s="3">
        <v>3</v>
      </c>
      <c r="HN45" s="3">
        <v>2</v>
      </c>
      <c r="HO45" s="3">
        <v>2</v>
      </c>
      <c r="HP45" s="3">
        <v>2</v>
      </c>
      <c r="HQ45" s="3">
        <v>2</v>
      </c>
      <c r="HR45" s="3">
        <v>2</v>
      </c>
      <c r="HS45" s="3">
        <v>2</v>
      </c>
      <c r="HT45" s="3">
        <v>2</v>
      </c>
      <c r="HU45" s="3">
        <v>3</v>
      </c>
      <c r="HV45" s="3">
        <v>4</v>
      </c>
      <c r="HW45" s="3">
        <v>14</v>
      </c>
      <c r="HX45" s="7" t="s">
        <v>82</v>
      </c>
      <c r="IN45" s="7"/>
      <c r="IP45" s="3">
        <v>23</v>
      </c>
      <c r="IQ45" s="3">
        <v>21</v>
      </c>
      <c r="IR45" s="3">
        <v>21</v>
      </c>
      <c r="IS45" s="3">
        <v>19</v>
      </c>
      <c r="IT45" s="3">
        <v>16</v>
      </c>
      <c r="IU45" s="3">
        <v>14</v>
      </c>
      <c r="IV45" s="3">
        <v>10</v>
      </c>
      <c r="IW45" s="3">
        <v>7</v>
      </c>
      <c r="IX45" s="3">
        <v>6</v>
      </c>
      <c r="IY45" s="3">
        <v>6</v>
      </c>
      <c r="IZ45" s="3">
        <v>6</v>
      </c>
      <c r="JA45" s="3">
        <v>6</v>
      </c>
      <c r="JB45" s="3">
        <v>6</v>
      </c>
      <c r="JC45" s="3">
        <v>7</v>
      </c>
      <c r="JD45" s="7" t="s">
        <v>56</v>
      </c>
      <c r="JE45" s="3">
        <v>10</v>
      </c>
      <c r="JF45" s="3">
        <v>13</v>
      </c>
      <c r="JG45" s="3">
        <v>12</v>
      </c>
      <c r="JH45" s="3">
        <v>11</v>
      </c>
      <c r="JI45" s="3">
        <v>19</v>
      </c>
      <c r="JJ45" s="3">
        <v>18</v>
      </c>
      <c r="JK45" s="3">
        <v>15</v>
      </c>
      <c r="JL45" s="3">
        <v>20</v>
      </c>
      <c r="JM45" s="3">
        <v>19</v>
      </c>
      <c r="JN45" s="3">
        <v>24</v>
      </c>
      <c r="JO45" s="3">
        <v>23</v>
      </c>
      <c r="JP45" s="3">
        <v>19</v>
      </c>
      <c r="JQ45" s="3">
        <v>22</v>
      </c>
      <c r="JS45" s="7" t="s">
        <v>56</v>
      </c>
      <c r="JU45" s="3">
        <v>24</v>
      </c>
      <c r="JY45" s="3">
        <v>25</v>
      </c>
      <c r="KI45" s="7" t="s">
        <v>56</v>
      </c>
      <c r="KY45" s="7"/>
      <c r="LN45" s="7"/>
      <c r="MD45" s="7"/>
      <c r="MM45" s="7"/>
      <c r="NB45" s="7"/>
      <c r="ND45" s="3">
        <v>15</v>
      </c>
      <c r="NE45" s="3">
        <v>20</v>
      </c>
      <c r="NF45" s="3">
        <v>22</v>
      </c>
      <c r="NG45" s="3">
        <v>23</v>
      </c>
      <c r="NI45" s="3">
        <v>24</v>
      </c>
      <c r="NJ45" s="3">
        <v>22</v>
      </c>
      <c r="NK45" s="3">
        <v>20</v>
      </c>
      <c r="NL45" s="3">
        <v>21</v>
      </c>
      <c r="NM45" s="3">
        <v>17</v>
      </c>
      <c r="NN45" s="3">
        <v>23</v>
      </c>
      <c r="NO45" s="3">
        <v>22</v>
      </c>
      <c r="NP45" s="3">
        <v>23</v>
      </c>
      <c r="NR45" s="7" t="s">
        <v>56</v>
      </c>
      <c r="OG45" s="7"/>
    </row>
    <row r="46" spans="1:397" ht="15">
      <c r="A46" s="2" t="s">
        <v>65</v>
      </c>
      <c r="B46" s="14">
        <f>MIN(D46:OG46)</f>
        <v>2</v>
      </c>
      <c r="C46" s="14">
        <f>COUNT(D46:OG46)</f>
        <v>78</v>
      </c>
      <c r="D46" s="3">
        <v>3</v>
      </c>
      <c r="E46" s="3">
        <v>2</v>
      </c>
      <c r="F46" s="3">
        <v>6</v>
      </c>
      <c r="G46" s="3">
        <v>7</v>
      </c>
      <c r="H46" s="3">
        <v>11</v>
      </c>
      <c r="I46" s="3">
        <v>11</v>
      </c>
      <c r="J46" s="3">
        <v>10</v>
      </c>
      <c r="K46" s="3">
        <v>8</v>
      </c>
      <c r="L46" s="3">
        <v>11</v>
      </c>
      <c r="M46" s="3">
        <v>9</v>
      </c>
      <c r="N46" s="3">
        <v>9</v>
      </c>
      <c r="O46" s="3">
        <v>8</v>
      </c>
      <c r="P46" s="3">
        <v>6</v>
      </c>
      <c r="Q46" s="3">
        <v>7</v>
      </c>
      <c r="R46" s="3">
        <v>10</v>
      </c>
      <c r="S46" s="7" t="s">
        <v>56</v>
      </c>
      <c r="T46" s="3">
        <v>3</v>
      </c>
      <c r="U46" s="3">
        <v>4</v>
      </c>
      <c r="V46" s="3">
        <v>9</v>
      </c>
      <c r="W46" s="3">
        <v>9</v>
      </c>
      <c r="X46" s="3">
        <v>8</v>
      </c>
      <c r="Y46" s="3">
        <v>8</v>
      </c>
      <c r="Z46" s="3">
        <v>14</v>
      </c>
      <c r="AA46" s="3">
        <v>13</v>
      </c>
      <c r="AB46" s="3">
        <v>14</v>
      </c>
      <c r="AC46" s="3">
        <v>11</v>
      </c>
      <c r="AD46" s="3">
        <v>11</v>
      </c>
      <c r="AE46" s="3">
        <v>7</v>
      </c>
      <c r="AF46" s="3">
        <v>7</v>
      </c>
      <c r="AG46" s="3">
        <v>9</v>
      </c>
      <c r="AH46" s="3">
        <v>18</v>
      </c>
      <c r="AI46" s="3">
        <v>22</v>
      </c>
      <c r="AJ46" s="7" t="s">
        <v>56</v>
      </c>
      <c r="AK46" s="3">
        <v>13</v>
      </c>
      <c r="AL46" s="3">
        <v>9</v>
      </c>
      <c r="AM46" s="3">
        <v>6</v>
      </c>
      <c r="AN46" s="3">
        <v>16</v>
      </c>
      <c r="AO46" s="3">
        <v>16</v>
      </c>
      <c r="AP46" s="3">
        <v>15</v>
      </c>
      <c r="AQ46" s="3">
        <v>20</v>
      </c>
      <c r="AR46" s="3">
        <v>25</v>
      </c>
      <c r="AZ46" s="7" t="s">
        <v>56</v>
      </c>
      <c r="BP46" s="7"/>
      <c r="CA46" s="3">
        <v>25</v>
      </c>
      <c r="CH46" s="7" t="s">
        <v>56</v>
      </c>
      <c r="CI46" s="3">
        <v>13</v>
      </c>
      <c r="CJ46" s="3">
        <v>6</v>
      </c>
      <c r="CK46" s="3">
        <v>5</v>
      </c>
      <c r="CL46" s="3">
        <v>5</v>
      </c>
      <c r="CM46" s="3">
        <v>4</v>
      </c>
      <c r="CN46" s="3">
        <v>2</v>
      </c>
      <c r="CO46" s="3">
        <v>2</v>
      </c>
      <c r="CP46" s="3">
        <v>6</v>
      </c>
      <c r="CQ46" s="3">
        <v>13</v>
      </c>
      <c r="CR46" s="3">
        <v>20</v>
      </c>
      <c r="CY46" s="7" t="s">
        <v>56</v>
      </c>
      <c r="CZ46" s="3">
        <v>7</v>
      </c>
      <c r="DA46" s="3">
        <v>5</v>
      </c>
      <c r="DB46" s="3">
        <v>6</v>
      </c>
      <c r="DC46" s="3">
        <v>5</v>
      </c>
      <c r="DD46" s="3">
        <v>10</v>
      </c>
      <c r="DE46" s="3">
        <v>11</v>
      </c>
      <c r="DF46" s="3">
        <v>10</v>
      </c>
      <c r="DG46" s="3">
        <v>9</v>
      </c>
      <c r="DH46" s="3">
        <v>16</v>
      </c>
      <c r="DI46" s="3">
        <v>20</v>
      </c>
      <c r="DJ46" s="3">
        <v>16</v>
      </c>
      <c r="DK46" s="3">
        <v>14</v>
      </c>
      <c r="DL46" s="3">
        <v>11</v>
      </c>
      <c r="DM46" s="3">
        <v>10</v>
      </c>
      <c r="DN46" s="3">
        <v>13</v>
      </c>
      <c r="DO46" s="7" t="s">
        <v>56</v>
      </c>
      <c r="DZ46" s="3">
        <v>24</v>
      </c>
      <c r="EE46" s="7" t="s">
        <v>56</v>
      </c>
      <c r="EF46" s="3">
        <v>20</v>
      </c>
      <c r="EH46" s="3">
        <v>22</v>
      </c>
      <c r="EL46" s="3">
        <v>24</v>
      </c>
      <c r="EV46" s="7" t="s">
        <v>56</v>
      </c>
      <c r="FL46" s="7"/>
      <c r="FM46" s="3">
        <v>22</v>
      </c>
      <c r="GB46" s="7" t="s">
        <v>56</v>
      </c>
      <c r="GR46" s="7"/>
      <c r="GT46" s="3">
        <v>25</v>
      </c>
      <c r="HH46" s="7" t="s">
        <v>56</v>
      </c>
      <c r="HX46" s="7"/>
      <c r="IN46" s="7"/>
      <c r="JD46" s="7"/>
      <c r="JF46" s="3">
        <v>17</v>
      </c>
      <c r="JG46" s="3">
        <v>22</v>
      </c>
      <c r="JJ46" s="3">
        <v>23</v>
      </c>
      <c r="JK46" s="3">
        <v>17</v>
      </c>
      <c r="JL46" s="3">
        <v>13</v>
      </c>
      <c r="JM46" s="3">
        <v>24</v>
      </c>
      <c r="JN46" s="3">
        <v>20</v>
      </c>
      <c r="JS46" s="7" t="s">
        <v>56</v>
      </c>
      <c r="KI46" s="7"/>
      <c r="KY46" s="7"/>
      <c r="LN46" s="7"/>
      <c r="MD46" s="7"/>
      <c r="MM46" s="7"/>
      <c r="NB46" s="7"/>
      <c r="NR46" s="7"/>
      <c r="OG46" s="7"/>
    </row>
    <row r="47" spans="1:397" ht="15">
      <c r="A47" s="2" t="s">
        <v>354</v>
      </c>
      <c r="B47" s="14">
        <f>MIN(D47:OG47)</f>
        <v>5</v>
      </c>
      <c r="C47" s="14">
        <f>COUNT(D47:OG47)</f>
        <v>46</v>
      </c>
      <c r="S47" s="7"/>
      <c r="AF47" s="3">
        <v>21</v>
      </c>
      <c r="AG47" s="3">
        <v>23</v>
      </c>
      <c r="AH47" s="3">
        <v>11</v>
      </c>
      <c r="AJ47" s="7" t="s">
        <v>56</v>
      </c>
      <c r="AL47" s="3">
        <v>24</v>
      </c>
      <c r="AT47" s="3">
        <v>23</v>
      </c>
      <c r="AU47" s="3">
        <v>24</v>
      </c>
      <c r="AV47" s="3">
        <v>23</v>
      </c>
      <c r="AW47" s="3">
        <v>25</v>
      </c>
      <c r="AX47" s="3">
        <v>15</v>
      </c>
      <c r="AY47" s="3">
        <v>20</v>
      </c>
      <c r="AZ47" s="7" t="s">
        <v>56</v>
      </c>
      <c r="BA47" s="3">
        <v>14</v>
      </c>
      <c r="BB47" s="3">
        <v>13</v>
      </c>
      <c r="BC47" s="3">
        <v>14</v>
      </c>
      <c r="BD47" s="3">
        <v>9</v>
      </c>
      <c r="BE47" s="3">
        <v>11</v>
      </c>
      <c r="BF47" s="3">
        <v>9</v>
      </c>
      <c r="BG47" s="3">
        <v>9</v>
      </c>
      <c r="BH47" s="3">
        <v>6</v>
      </c>
      <c r="BI47" s="3">
        <v>5</v>
      </c>
      <c r="BJ47" s="3">
        <v>5</v>
      </c>
      <c r="BK47" s="3">
        <v>5</v>
      </c>
      <c r="BL47" s="3">
        <v>5</v>
      </c>
      <c r="BM47" s="3">
        <v>10</v>
      </c>
      <c r="BN47" s="3">
        <v>6</v>
      </c>
      <c r="BO47" s="3">
        <v>13</v>
      </c>
      <c r="BP47" s="7" t="s">
        <v>56</v>
      </c>
      <c r="BU47" s="3">
        <v>23</v>
      </c>
      <c r="BV47" s="3">
        <v>21</v>
      </c>
      <c r="BW47" s="3">
        <v>17</v>
      </c>
      <c r="BX47" s="3">
        <v>15</v>
      </c>
      <c r="BY47" s="3">
        <v>17</v>
      </c>
      <c r="BZ47" s="3">
        <v>10</v>
      </c>
      <c r="CA47" s="3">
        <v>9</v>
      </c>
      <c r="CB47" s="3">
        <v>9</v>
      </c>
      <c r="CC47" s="3">
        <v>11</v>
      </c>
      <c r="CD47" s="3">
        <v>14</v>
      </c>
      <c r="CE47" s="3">
        <v>13</v>
      </c>
      <c r="CF47" s="3">
        <v>19</v>
      </c>
      <c r="CG47" s="3">
        <v>21</v>
      </c>
      <c r="CH47" s="7" t="s">
        <v>56</v>
      </c>
      <c r="CI47" s="3">
        <v>12</v>
      </c>
      <c r="CJ47" s="3">
        <v>7</v>
      </c>
      <c r="CO47" s="3">
        <v>25</v>
      </c>
      <c r="CP47" s="3">
        <v>23</v>
      </c>
      <c r="CQ47" s="3">
        <v>23</v>
      </c>
      <c r="CR47" s="3">
        <v>19</v>
      </c>
      <c r="CS47" s="3">
        <v>17</v>
      </c>
      <c r="CT47" s="3">
        <v>23</v>
      </c>
      <c r="CY47" s="7" t="s">
        <v>56</v>
      </c>
      <c r="DO47" s="7"/>
      <c r="EE47" s="7"/>
      <c r="EV47" s="7"/>
      <c r="FL47" s="7"/>
      <c r="GB47" s="7"/>
      <c r="GR47" s="7"/>
      <c r="HH47" s="7"/>
      <c r="HX47" s="7"/>
      <c r="IN47" s="7"/>
      <c r="JD47" s="7"/>
      <c r="JS47" s="7"/>
      <c r="KI47" s="7"/>
      <c r="KY47" s="7"/>
      <c r="LN47" s="7"/>
      <c r="MD47" s="7"/>
      <c r="MM47" s="7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7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7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7"/>
    </row>
    <row r="48" spans="1:397" ht="15">
      <c r="A48" s="2" t="s">
        <v>34</v>
      </c>
      <c r="B48" s="14">
        <f>MIN(D48:OG48)</f>
        <v>9</v>
      </c>
      <c r="C48" s="14">
        <f>COUNT(D48:OG48)</f>
        <v>16</v>
      </c>
      <c r="S48" s="7"/>
      <c r="AJ48" s="7"/>
      <c r="AZ48" s="7"/>
      <c r="BF48" s="3">
        <v>25</v>
      </c>
      <c r="BP48" s="7"/>
      <c r="CH48" s="7"/>
      <c r="CY48" s="7"/>
      <c r="DO48" s="7"/>
      <c r="EE48" s="7"/>
      <c r="EV48" s="7"/>
      <c r="FL48" s="7"/>
      <c r="GB48" s="7"/>
      <c r="GR48" s="7"/>
      <c r="HH48" s="7"/>
      <c r="HX48" s="7"/>
      <c r="IN48" s="7"/>
      <c r="JD48" s="7"/>
      <c r="JI48" s="3">
        <v>25</v>
      </c>
      <c r="JJ48" s="3">
        <v>21</v>
      </c>
      <c r="JK48" s="3">
        <v>20</v>
      </c>
      <c r="JQ48" s="3">
        <v>25</v>
      </c>
      <c r="JR48" s="3">
        <v>15</v>
      </c>
      <c r="JS48" s="7" t="s">
        <v>56</v>
      </c>
      <c r="JT48" s="3">
        <v>18</v>
      </c>
      <c r="JU48" s="3">
        <v>15</v>
      </c>
      <c r="JV48" s="3">
        <v>13</v>
      </c>
      <c r="JW48" s="3">
        <v>12</v>
      </c>
      <c r="JX48" s="3">
        <v>12</v>
      </c>
      <c r="JY48" s="3">
        <v>10</v>
      </c>
      <c r="JZ48" s="3">
        <v>15</v>
      </c>
      <c r="KA48" s="3">
        <v>13</v>
      </c>
      <c r="KB48" s="3">
        <v>9</v>
      </c>
      <c r="KC48" s="3">
        <v>20</v>
      </c>
      <c r="KI48" s="7" t="s">
        <v>56</v>
      </c>
      <c r="KY48" s="7"/>
      <c r="LN48" s="7"/>
      <c r="MD48" s="7"/>
      <c r="MM48" s="7"/>
      <c r="NB48" s="7"/>
      <c r="NR48" s="7"/>
      <c r="OG48" s="7"/>
    </row>
    <row r="49" spans="1:397" ht="15">
      <c r="A49" s="2" t="s">
        <v>77</v>
      </c>
      <c r="B49" s="14">
        <f>MIN(D49:OG49)</f>
        <v>5</v>
      </c>
      <c r="C49" s="14">
        <f>COUNT(D49:OG49)</f>
        <v>41</v>
      </c>
      <c r="S49" s="7"/>
      <c r="AJ49" s="7"/>
      <c r="AZ49" s="7"/>
      <c r="BP49" s="7"/>
      <c r="CH49" s="7"/>
      <c r="CY49" s="7"/>
      <c r="DO49" s="7"/>
      <c r="EE49" s="7"/>
      <c r="EV49" s="7"/>
      <c r="FL49" s="7"/>
      <c r="FO49" s="3">
        <v>20</v>
      </c>
      <c r="FP49" s="3">
        <v>24</v>
      </c>
      <c r="FQ49" s="3">
        <v>15</v>
      </c>
      <c r="FR49" s="3">
        <v>11</v>
      </c>
      <c r="FS49" s="3">
        <v>19</v>
      </c>
      <c r="FT49" s="3">
        <v>20</v>
      </c>
      <c r="FU49" s="3">
        <v>20</v>
      </c>
      <c r="FV49" s="3">
        <v>14</v>
      </c>
      <c r="FW49" s="3">
        <v>11</v>
      </c>
      <c r="FX49" s="3">
        <v>10</v>
      </c>
      <c r="FY49" s="3">
        <v>10</v>
      </c>
      <c r="FZ49" s="3">
        <v>14</v>
      </c>
      <c r="GA49" s="3">
        <v>11</v>
      </c>
      <c r="GB49" s="7" t="s">
        <v>56</v>
      </c>
      <c r="GC49" s="3">
        <v>9</v>
      </c>
      <c r="GD49" s="3">
        <v>5</v>
      </c>
      <c r="GE49" s="3">
        <v>5</v>
      </c>
      <c r="GF49" s="3">
        <v>12</v>
      </c>
      <c r="GG49" s="3">
        <v>16</v>
      </c>
      <c r="GH49" s="3">
        <v>16</v>
      </c>
      <c r="GR49" s="7" t="s">
        <v>56</v>
      </c>
      <c r="GX49" s="3">
        <v>25</v>
      </c>
      <c r="GY49" s="3">
        <v>23</v>
      </c>
      <c r="HG49" s="3">
        <v>9</v>
      </c>
      <c r="HH49" s="7" t="s">
        <v>56</v>
      </c>
      <c r="HI49" s="3">
        <v>20</v>
      </c>
      <c r="HS49" s="3">
        <v>25</v>
      </c>
      <c r="HV49" s="3">
        <v>23</v>
      </c>
      <c r="HX49" s="7" t="s">
        <v>56</v>
      </c>
      <c r="HY49" s="3">
        <v>12</v>
      </c>
      <c r="HZ49" s="3">
        <v>16</v>
      </c>
      <c r="IA49" s="3">
        <v>16</v>
      </c>
      <c r="IB49" s="3">
        <v>15</v>
      </c>
      <c r="IC49" s="3">
        <v>16</v>
      </c>
      <c r="ID49" s="3">
        <v>16</v>
      </c>
      <c r="IE49" s="3">
        <v>14</v>
      </c>
      <c r="IF49" s="3">
        <v>12</v>
      </c>
      <c r="IG49" s="3">
        <v>10</v>
      </c>
      <c r="IH49" s="3">
        <v>9</v>
      </c>
      <c r="II49" s="3">
        <v>9</v>
      </c>
      <c r="IJ49" s="3">
        <v>10</v>
      </c>
      <c r="IK49" s="3">
        <v>10</v>
      </c>
      <c r="IL49" s="3">
        <v>9</v>
      </c>
      <c r="IM49" s="3">
        <v>8</v>
      </c>
      <c r="IN49" s="7" t="s">
        <v>56</v>
      </c>
      <c r="JD49" s="7"/>
      <c r="JF49" s="3">
        <v>23</v>
      </c>
      <c r="JS49" s="7" t="s">
        <v>56</v>
      </c>
      <c r="KI49" s="7"/>
      <c r="KY49" s="7"/>
      <c r="LN49" s="7"/>
      <c r="MD49" s="7"/>
      <c r="MM49" s="7"/>
      <c r="NB49" s="7"/>
      <c r="NR49" s="7"/>
      <c r="OG49" s="7"/>
    </row>
    <row r="50" spans="1:397" ht="15">
      <c r="A50" s="2" t="s">
        <v>426</v>
      </c>
      <c r="B50" s="14">
        <f>MIN(D50:OG50)</f>
        <v>15</v>
      </c>
      <c r="C50" s="14">
        <f>COUNT(D50:OG50)</f>
        <v>13</v>
      </c>
      <c r="S50" s="7"/>
      <c r="AJ50" s="7"/>
      <c r="AM50" s="3">
        <v>25</v>
      </c>
      <c r="AN50" s="3">
        <v>21</v>
      </c>
      <c r="AO50" s="3">
        <v>23</v>
      </c>
      <c r="AP50" s="3">
        <v>22</v>
      </c>
      <c r="AQ50" s="3">
        <v>15</v>
      </c>
      <c r="AR50" s="3">
        <v>16</v>
      </c>
      <c r="AS50" s="3">
        <v>24</v>
      </c>
      <c r="AT50" s="3">
        <v>17</v>
      </c>
      <c r="AU50" s="3">
        <v>18</v>
      </c>
      <c r="AV50" s="3">
        <v>22</v>
      </c>
      <c r="AW50" s="3">
        <v>20</v>
      </c>
      <c r="AX50" s="3">
        <v>25</v>
      </c>
      <c r="AZ50" s="7" t="s">
        <v>56</v>
      </c>
      <c r="BB50" s="3">
        <v>17</v>
      </c>
      <c r="BP50" s="7" t="s">
        <v>56</v>
      </c>
      <c r="CH50" s="7"/>
      <c r="CY50" s="7"/>
      <c r="DO50" s="7"/>
      <c r="EE50" s="7"/>
      <c r="EV50" s="7"/>
      <c r="FL50" s="7"/>
      <c r="GB50" s="7"/>
      <c r="GR50" s="7"/>
      <c r="HH50" s="7"/>
      <c r="HX50" s="7"/>
      <c r="IN50" s="7"/>
      <c r="JD50" s="7"/>
      <c r="JS50" s="7"/>
      <c r="KI50" s="7"/>
      <c r="KY50" s="7"/>
      <c r="LN50" s="7"/>
      <c r="MD50" s="7"/>
      <c r="MM50" s="7"/>
      <c r="NB50" s="7"/>
      <c r="NR50" s="7"/>
      <c r="OG50" s="7"/>
    </row>
    <row r="51" spans="1:397" ht="15">
      <c r="A51" s="2" t="s">
        <v>269</v>
      </c>
      <c r="B51" s="14">
        <f>MIN(D51:OG51)</f>
        <v>23</v>
      </c>
      <c r="C51" s="14">
        <f>COUNT(D51:OG51)</f>
        <v>1</v>
      </c>
      <c r="S51" s="7"/>
      <c r="AJ51" s="7"/>
      <c r="AZ51" s="7"/>
      <c r="BP51" s="7"/>
      <c r="CH51" s="7"/>
      <c r="CY51" s="7"/>
      <c r="DO51" s="7"/>
      <c r="EE51" s="7"/>
      <c r="EV51" s="7"/>
      <c r="FL51" s="7"/>
      <c r="GB51" s="7"/>
      <c r="GR51" s="7"/>
      <c r="HH51" s="7"/>
      <c r="HX51" s="7"/>
      <c r="IM51" s="3">
        <v>23</v>
      </c>
      <c r="IN51" s="7" t="s">
        <v>56</v>
      </c>
      <c r="JD51" s="7"/>
      <c r="JS51" s="7"/>
      <c r="KI51" s="7"/>
      <c r="KY51" s="7"/>
      <c r="LN51" s="7"/>
      <c r="MD51" s="7"/>
      <c r="MM51" s="7"/>
      <c r="NB51" s="7"/>
      <c r="NR51" s="7"/>
      <c r="OG51" s="7"/>
    </row>
    <row r="52" spans="1:397" ht="15">
      <c r="A52" s="2" t="s">
        <v>447</v>
      </c>
      <c r="B52" s="14">
        <f>MIN(D52:OG52)</f>
        <v>18</v>
      </c>
      <c r="C52" s="14">
        <f>COUNT(D52:OG52)</f>
        <v>4</v>
      </c>
      <c r="S52" s="7"/>
      <c r="W52" s="3">
        <v>23</v>
      </c>
      <c r="Y52" s="3">
        <v>25</v>
      </c>
      <c r="Z52" s="3">
        <v>25</v>
      </c>
      <c r="AA52" s="3">
        <v>18</v>
      </c>
      <c r="AJ52" s="7" t="s">
        <v>56</v>
      </c>
      <c r="AZ52" s="7"/>
      <c r="BP52" s="7"/>
      <c r="CH52" s="7"/>
      <c r="CY52" s="7"/>
      <c r="DO52" s="7"/>
      <c r="EE52" s="7"/>
      <c r="EV52" s="7"/>
      <c r="FL52" s="7"/>
      <c r="GB52" s="7"/>
      <c r="GR52" s="7"/>
      <c r="HH52" s="7"/>
      <c r="HX52" s="7"/>
      <c r="IN52" s="7"/>
      <c r="JD52" s="7"/>
      <c r="JS52" s="7"/>
      <c r="KI52" s="7"/>
      <c r="KY52" s="7"/>
      <c r="LN52" s="7"/>
      <c r="MD52" s="7"/>
      <c r="MM52" s="7"/>
      <c r="NB52" s="7"/>
      <c r="NR52" s="7"/>
      <c r="OG52" s="7"/>
    </row>
    <row r="53" spans="1:397" ht="15">
      <c r="A53" s="2" t="s">
        <v>183</v>
      </c>
      <c r="B53" s="14">
        <f>MIN(D53:OG53)</f>
        <v>13</v>
      </c>
      <c r="C53" s="14">
        <f>COUNT(D53:OG53)</f>
        <v>7</v>
      </c>
      <c r="S53" s="7"/>
      <c r="AI53" s="3">
        <v>20</v>
      </c>
      <c r="AJ53" s="7" t="s">
        <v>56</v>
      </c>
      <c r="AK53" s="3">
        <v>15</v>
      </c>
      <c r="AZ53" s="7" t="s">
        <v>56</v>
      </c>
      <c r="BP53" s="7"/>
      <c r="CH53" s="7"/>
      <c r="CY53" s="7"/>
      <c r="DO53" s="7"/>
      <c r="EE53" s="7"/>
      <c r="EV53" s="7"/>
      <c r="FL53" s="7"/>
      <c r="GB53" s="7"/>
      <c r="GR53" s="7"/>
      <c r="HB53" s="3">
        <v>23</v>
      </c>
      <c r="HC53" s="3">
        <v>23</v>
      </c>
      <c r="HD53" s="3">
        <v>24</v>
      </c>
      <c r="HF53" s="3">
        <v>22</v>
      </c>
      <c r="HG53" s="3">
        <v>13</v>
      </c>
      <c r="HH53" s="7" t="s">
        <v>56</v>
      </c>
      <c r="HX53" s="7"/>
      <c r="IN53" s="7"/>
      <c r="JD53" s="7"/>
      <c r="JS53" s="7"/>
      <c r="KI53" s="7"/>
      <c r="KY53" s="7"/>
      <c r="LN53" s="7"/>
      <c r="MD53" s="7"/>
      <c r="MM53" s="7"/>
      <c r="NB53" s="7"/>
      <c r="NR53" s="7"/>
      <c r="OG53" s="7"/>
    </row>
    <row r="54" spans="1:397" ht="15">
      <c r="A54" s="2" t="s">
        <v>439</v>
      </c>
      <c r="B54" s="14">
        <f>MIN(D54:OG54)</f>
        <v>23</v>
      </c>
      <c r="C54" s="14">
        <f>COUNT(D54:OG54)</f>
        <v>1</v>
      </c>
      <c r="S54" s="7"/>
      <c r="AJ54" s="7"/>
      <c r="AY54" s="3">
        <v>23</v>
      </c>
      <c r="AZ54" s="7" t="s">
        <v>56</v>
      </c>
      <c r="BP54" s="7"/>
      <c r="CH54" s="7"/>
      <c r="CY54" s="7"/>
      <c r="DO54" s="7"/>
      <c r="EE54" s="7"/>
      <c r="EV54" s="7"/>
      <c r="FL54" s="7"/>
      <c r="GB54" s="7"/>
      <c r="GR54" s="7"/>
      <c r="HH54" s="7"/>
      <c r="HX54" s="7"/>
      <c r="IN54" s="7"/>
      <c r="JD54" s="7"/>
      <c r="JS54" s="7"/>
      <c r="KI54" s="7"/>
      <c r="KY54" s="7"/>
      <c r="LN54" s="7"/>
      <c r="MD54" s="7"/>
      <c r="MM54" s="7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7"/>
      <c r="ND54" s="4"/>
      <c r="NE54" s="4"/>
      <c r="NF54" s="4"/>
      <c r="NG54" s="4"/>
      <c r="NH54" s="4"/>
      <c r="NI54" s="4"/>
      <c r="NJ54" s="4"/>
      <c r="NK54" s="4"/>
      <c r="NL54" s="4"/>
      <c r="NM54" s="4"/>
      <c r="NN54" s="4"/>
      <c r="NO54" s="4"/>
      <c r="NP54" s="4"/>
      <c r="NQ54" s="4"/>
      <c r="NR54" s="7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7"/>
    </row>
    <row r="55" spans="1:397" ht="15">
      <c r="A55" s="2" t="s">
        <v>17</v>
      </c>
      <c r="B55" s="14">
        <f>MIN(D55:OG55)</f>
        <v>2</v>
      </c>
      <c r="C55" s="14">
        <f>COUNT(D55:OG55)</f>
        <v>120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7"/>
      <c r="T55" s="4"/>
      <c r="U55" s="4"/>
      <c r="V55" s="4"/>
      <c r="W55" s="4"/>
      <c r="X55" s="4"/>
      <c r="Y55" s="4"/>
      <c r="Z55" s="4">
        <v>23</v>
      </c>
      <c r="AA55" s="4"/>
      <c r="AB55" s="4"/>
      <c r="AC55" s="4"/>
      <c r="AD55" s="4"/>
      <c r="AE55" s="4"/>
      <c r="AF55" s="4"/>
      <c r="AG55" s="4"/>
      <c r="AH55" s="4"/>
      <c r="AI55" s="4"/>
      <c r="AJ55" s="7" t="s">
        <v>56</v>
      </c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7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7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7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7"/>
      <c r="CZ55" s="4"/>
      <c r="DA55" s="4"/>
      <c r="DB55" s="4"/>
      <c r="DC55" s="4">
        <v>22</v>
      </c>
      <c r="DD55" s="4">
        <v>21</v>
      </c>
      <c r="DE55" s="4">
        <v>19</v>
      </c>
      <c r="DF55" s="4">
        <v>22</v>
      </c>
      <c r="DG55" s="4">
        <v>20</v>
      </c>
      <c r="DH55" s="4">
        <v>24</v>
      </c>
      <c r="DI55" s="4"/>
      <c r="DJ55" s="4"/>
      <c r="DK55" s="4"/>
      <c r="DL55" s="4"/>
      <c r="DM55" s="4"/>
      <c r="DN55" s="4"/>
      <c r="DO55" s="7" t="s">
        <v>56</v>
      </c>
      <c r="DP55" s="4"/>
      <c r="DQ55" s="4">
        <v>25</v>
      </c>
      <c r="DR55" s="4">
        <v>21</v>
      </c>
      <c r="DS55" s="4">
        <v>19</v>
      </c>
      <c r="DT55" s="4">
        <v>17</v>
      </c>
      <c r="DU55" s="4">
        <v>17</v>
      </c>
      <c r="DV55" s="4">
        <v>13</v>
      </c>
      <c r="DW55" s="4">
        <v>11</v>
      </c>
      <c r="DX55" s="4">
        <v>4</v>
      </c>
      <c r="DY55" s="4">
        <v>13</v>
      </c>
      <c r="DZ55" s="4">
        <v>23</v>
      </c>
      <c r="EA55" s="4"/>
      <c r="EB55" s="4"/>
      <c r="EC55" s="4"/>
      <c r="ED55" s="4"/>
      <c r="EE55" s="7" t="s">
        <v>56</v>
      </c>
      <c r="EF55" s="4"/>
      <c r="EG55" s="4">
        <v>18</v>
      </c>
      <c r="EH55" s="4">
        <v>16</v>
      </c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>
        <v>25</v>
      </c>
      <c r="ET55" s="4">
        <v>23</v>
      </c>
      <c r="EU55" s="4">
        <v>19</v>
      </c>
      <c r="EV55" s="7" t="s">
        <v>56</v>
      </c>
      <c r="EW55" s="4">
        <v>11</v>
      </c>
      <c r="EX55" s="4">
        <v>18</v>
      </c>
      <c r="EY55" s="4">
        <v>17</v>
      </c>
      <c r="EZ55" s="4">
        <v>22</v>
      </c>
      <c r="FA55" s="4">
        <v>24</v>
      </c>
      <c r="FB55" s="4">
        <v>21</v>
      </c>
      <c r="FC55" s="4"/>
      <c r="FD55" s="4"/>
      <c r="FE55" s="4">
        <v>20</v>
      </c>
      <c r="FF55" s="4"/>
      <c r="FG55" s="4"/>
      <c r="FH55" s="4"/>
      <c r="FI55" s="4"/>
      <c r="FJ55" s="4"/>
      <c r="FK55" s="4"/>
      <c r="FL55" s="7" t="s">
        <v>56</v>
      </c>
      <c r="FM55" s="4">
        <v>14</v>
      </c>
      <c r="FN55" s="4">
        <v>22</v>
      </c>
      <c r="FO55" s="4">
        <v>21</v>
      </c>
      <c r="FP55" s="4">
        <v>19</v>
      </c>
      <c r="FQ55" s="4">
        <v>22</v>
      </c>
      <c r="FR55" s="4">
        <v>21</v>
      </c>
      <c r="FS55" s="4"/>
      <c r="FT55" s="4">
        <v>25</v>
      </c>
      <c r="FU55" s="4">
        <v>25</v>
      </c>
      <c r="FV55" s="4"/>
      <c r="FW55" s="4"/>
      <c r="FX55" s="4">
        <v>25</v>
      </c>
      <c r="FY55" s="4">
        <v>21</v>
      </c>
      <c r="FZ55" s="4">
        <v>22</v>
      </c>
      <c r="GA55" s="4"/>
      <c r="GB55" s="7" t="s">
        <v>56</v>
      </c>
      <c r="GC55" s="4"/>
      <c r="GD55" s="4"/>
      <c r="GE55" s="4"/>
      <c r="GF55" s="4"/>
      <c r="GG55" s="4"/>
      <c r="GH55" s="4"/>
      <c r="GI55" s="4"/>
      <c r="GJ55" s="4">
        <v>16</v>
      </c>
      <c r="GK55" s="4">
        <v>13</v>
      </c>
      <c r="GL55" s="4">
        <v>12</v>
      </c>
      <c r="GM55" s="4">
        <v>10</v>
      </c>
      <c r="GN55" s="4">
        <v>8</v>
      </c>
      <c r="GO55" s="4">
        <v>8</v>
      </c>
      <c r="GP55" s="4">
        <v>6</v>
      </c>
      <c r="GQ55" s="4">
        <v>5</v>
      </c>
      <c r="GR55" s="7" t="s">
        <v>56</v>
      </c>
      <c r="GS55" s="4">
        <v>2</v>
      </c>
      <c r="GT55" s="4">
        <v>2</v>
      </c>
      <c r="GU55" s="4">
        <v>2</v>
      </c>
      <c r="GV55" s="4">
        <v>2</v>
      </c>
      <c r="GW55" s="4">
        <v>2</v>
      </c>
      <c r="GX55" s="4">
        <v>2</v>
      </c>
      <c r="GY55" s="4">
        <v>2</v>
      </c>
      <c r="GZ55" s="4">
        <v>2</v>
      </c>
      <c r="HA55" s="4">
        <v>2</v>
      </c>
      <c r="HB55" s="4">
        <v>2</v>
      </c>
      <c r="HC55" s="4">
        <v>2</v>
      </c>
      <c r="HD55" s="4">
        <v>2</v>
      </c>
      <c r="HE55" s="4">
        <v>2</v>
      </c>
      <c r="HF55" s="4">
        <v>2</v>
      </c>
      <c r="HG55" s="4">
        <v>6</v>
      </c>
      <c r="HH55" s="7" t="s">
        <v>56</v>
      </c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7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7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7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7"/>
      <c r="JT55" s="4"/>
      <c r="JU55" s="4">
        <v>25</v>
      </c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>
        <v>23</v>
      </c>
      <c r="KI55" s="7" t="s">
        <v>56</v>
      </c>
      <c r="KJ55" s="4">
        <v>22</v>
      </c>
      <c r="KK55" s="4"/>
      <c r="KL55" s="4"/>
      <c r="KM55" s="4"/>
      <c r="KN55" s="4"/>
      <c r="KO55" s="4"/>
      <c r="KP55" s="4">
        <v>25</v>
      </c>
      <c r="KQ55" s="4">
        <v>22</v>
      </c>
      <c r="KR55" s="4">
        <v>21</v>
      </c>
      <c r="KS55" s="4">
        <v>16</v>
      </c>
      <c r="KT55" s="4">
        <v>12</v>
      </c>
      <c r="KU55" s="4">
        <v>11</v>
      </c>
      <c r="KV55" s="4">
        <v>10</v>
      </c>
      <c r="KW55" s="4">
        <v>9</v>
      </c>
      <c r="KX55" s="4">
        <v>12</v>
      </c>
      <c r="KY55" s="7" t="s">
        <v>56</v>
      </c>
      <c r="KZ55" s="4">
        <v>7</v>
      </c>
      <c r="LA55" s="4">
        <v>5</v>
      </c>
      <c r="LB55" s="4">
        <v>5</v>
      </c>
      <c r="LC55" s="4">
        <v>8</v>
      </c>
      <c r="LD55" s="4">
        <v>8</v>
      </c>
      <c r="LE55" s="4">
        <v>17</v>
      </c>
      <c r="LF55" s="4">
        <v>13</v>
      </c>
      <c r="LG55" s="4">
        <v>19</v>
      </c>
      <c r="LH55" s="4">
        <v>19</v>
      </c>
      <c r="LI55" s="4">
        <v>17</v>
      </c>
      <c r="LJ55" s="4">
        <v>23</v>
      </c>
      <c r="LK55" s="4">
        <v>22</v>
      </c>
      <c r="LL55" s="4">
        <v>23</v>
      </c>
      <c r="LM55" s="4"/>
      <c r="LN55" s="7" t="s">
        <v>56</v>
      </c>
      <c r="LO55" s="4">
        <v>18</v>
      </c>
      <c r="LP55" s="4">
        <v>23</v>
      </c>
      <c r="LQ55" s="4">
        <v>24</v>
      </c>
      <c r="LR55" s="4">
        <v>20</v>
      </c>
      <c r="LS55" s="4">
        <v>20</v>
      </c>
      <c r="LT55" s="4">
        <v>16</v>
      </c>
      <c r="LU55" s="4">
        <v>14</v>
      </c>
      <c r="LV55" s="4">
        <v>16</v>
      </c>
      <c r="LW55" s="4">
        <v>15</v>
      </c>
      <c r="LX55" s="4">
        <v>13</v>
      </c>
      <c r="LY55" s="4">
        <v>24</v>
      </c>
      <c r="LZ55" s="4">
        <v>21</v>
      </c>
      <c r="MA55" s="4">
        <v>19</v>
      </c>
      <c r="MB55" s="4">
        <v>18</v>
      </c>
      <c r="MC55" s="4">
        <v>18</v>
      </c>
      <c r="MD55" s="7" t="s">
        <v>56</v>
      </c>
      <c r="ME55" s="4"/>
      <c r="MF55" s="4"/>
      <c r="MG55" s="4"/>
      <c r="MH55" s="4"/>
      <c r="MI55" s="4"/>
      <c r="MJ55" s="4"/>
      <c r="MK55" s="4"/>
      <c r="ML55" s="4"/>
      <c r="MM55" s="7"/>
      <c r="MN55" s="4"/>
      <c r="NB55" s="7"/>
      <c r="NC55" s="4"/>
      <c r="NE55" s="3">
        <v>24</v>
      </c>
      <c r="NF55" s="3">
        <v>21</v>
      </c>
      <c r="NG55" s="3">
        <v>14</v>
      </c>
      <c r="NH55" s="3">
        <v>10</v>
      </c>
      <c r="NI55" s="3">
        <v>15</v>
      </c>
      <c r="NJ55" s="3">
        <v>10</v>
      </c>
      <c r="NK55" s="3">
        <v>7</v>
      </c>
      <c r="NL55" s="3">
        <v>10</v>
      </c>
      <c r="NM55" s="3">
        <v>13</v>
      </c>
      <c r="NN55" s="3">
        <v>18</v>
      </c>
      <c r="NO55" s="3">
        <v>14</v>
      </c>
      <c r="NP55" s="3">
        <v>10</v>
      </c>
      <c r="NQ55" s="3">
        <v>12</v>
      </c>
      <c r="NR55" s="7" t="s">
        <v>56</v>
      </c>
      <c r="NS55" s="4">
        <v>22</v>
      </c>
      <c r="NT55" s="3">
        <v>12</v>
      </c>
      <c r="NU55" s="3">
        <v>12</v>
      </c>
      <c r="NV55" s="3">
        <v>11</v>
      </c>
      <c r="OG55" s="7" t="s">
        <v>56</v>
      </c>
    </row>
    <row r="56" spans="1:397" ht="15">
      <c r="A56" s="2" t="s">
        <v>53</v>
      </c>
      <c r="B56" s="14">
        <f>MIN(D56:OG56)</f>
        <v>24</v>
      </c>
      <c r="C56" s="14">
        <f>COUNT(D56:OG56)</f>
        <v>3</v>
      </c>
      <c r="S56" s="7"/>
      <c r="T56" s="3">
        <v>24</v>
      </c>
      <c r="AJ56" s="7" t="s">
        <v>56</v>
      </c>
      <c r="AZ56" s="7"/>
      <c r="BP56" s="7"/>
      <c r="CH56" s="7"/>
      <c r="CY56" s="7"/>
      <c r="DO56" s="7"/>
      <c r="EE56" s="7"/>
      <c r="EV56" s="7"/>
      <c r="FL56" s="7"/>
      <c r="GB56" s="7"/>
      <c r="GR56" s="7"/>
      <c r="HH56" s="7"/>
      <c r="HX56" s="7"/>
      <c r="IN56" s="7"/>
      <c r="JD56" s="7"/>
      <c r="JS56" s="7"/>
      <c r="JT56" s="3">
        <v>25</v>
      </c>
      <c r="KI56" s="7" t="s">
        <v>56</v>
      </c>
      <c r="KY56" s="7"/>
      <c r="LN56" s="7"/>
      <c r="LQ56" s="3">
        <v>25</v>
      </c>
      <c r="MD56" s="7" t="s">
        <v>56</v>
      </c>
      <c r="MM56" s="7"/>
      <c r="NB56" s="7"/>
      <c r="NR56" s="7"/>
      <c r="OG56" s="7"/>
    </row>
    <row r="57" spans="1:397" ht="15">
      <c r="A57" s="2" t="s">
        <v>485</v>
      </c>
      <c r="B57" s="14">
        <f>MIN(D57:OG57)</f>
        <v>24</v>
      </c>
      <c r="C57" s="14">
        <f>COUNT(D57:OG57)</f>
        <v>1</v>
      </c>
      <c r="R57" s="3">
        <v>24</v>
      </c>
      <c r="S57" s="7" t="s">
        <v>56</v>
      </c>
      <c r="AJ57" s="7"/>
      <c r="AZ57" s="7"/>
      <c r="BP57" s="7"/>
      <c r="CH57" s="7"/>
      <c r="CY57" s="7"/>
      <c r="DO57" s="7"/>
      <c r="EE57" s="7"/>
      <c r="EV57" s="7"/>
      <c r="FL57" s="7"/>
      <c r="GB57" s="7"/>
      <c r="GR57" s="7"/>
      <c r="HH57" s="7"/>
      <c r="HX57" s="7"/>
      <c r="IN57" s="7"/>
      <c r="JD57" s="7"/>
      <c r="JS57" s="7"/>
      <c r="KI57" s="7"/>
      <c r="KY57" s="7"/>
      <c r="LN57" s="7"/>
      <c r="MD57" s="7"/>
      <c r="MM57" s="7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7"/>
      <c r="ND57" s="4"/>
      <c r="NE57" s="4"/>
      <c r="NF57" s="4"/>
      <c r="NG57" s="4"/>
      <c r="NH57" s="4"/>
      <c r="NI57" s="4"/>
      <c r="NJ57" s="4"/>
      <c r="NK57" s="4"/>
      <c r="NL57" s="4"/>
      <c r="NM57" s="4"/>
      <c r="NN57" s="4"/>
      <c r="NO57" s="4"/>
      <c r="NP57" s="4"/>
      <c r="NQ57" s="4"/>
      <c r="NR57" s="7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7"/>
    </row>
    <row r="58" spans="1:397" ht="15">
      <c r="A58" s="2" t="s">
        <v>163</v>
      </c>
      <c r="B58" s="14">
        <f>MIN(D58:OG58)</f>
        <v>14</v>
      </c>
      <c r="C58" s="14">
        <f>COUNT(D58:OG58)</f>
        <v>7</v>
      </c>
      <c r="S58" s="7"/>
      <c r="AJ58" s="7"/>
      <c r="AZ58" s="7"/>
      <c r="BP58" s="7"/>
      <c r="CH58" s="7"/>
      <c r="CY58" s="7"/>
      <c r="DO58" s="7"/>
      <c r="EE58" s="7"/>
      <c r="EV58" s="7"/>
      <c r="FL58" s="7"/>
      <c r="GB58" s="7"/>
      <c r="GL58" s="3">
        <v>25</v>
      </c>
      <c r="GM58" s="3">
        <v>22</v>
      </c>
      <c r="GN58" s="3">
        <v>25</v>
      </c>
      <c r="GO58" s="3">
        <v>25</v>
      </c>
      <c r="GP58" s="3">
        <v>23</v>
      </c>
      <c r="GQ58" s="3">
        <v>14</v>
      </c>
      <c r="GR58" s="7" t="s">
        <v>56</v>
      </c>
      <c r="HH58" s="7"/>
      <c r="HI58" s="3">
        <v>21</v>
      </c>
      <c r="HX58" s="7" t="s">
        <v>56</v>
      </c>
      <c r="IN58" s="7"/>
      <c r="JD58" s="7"/>
      <c r="JS58" s="7"/>
      <c r="KI58" s="7"/>
      <c r="KY58" s="7"/>
      <c r="LN58" s="7"/>
      <c r="MD58" s="7"/>
      <c r="MM58" s="7"/>
      <c r="NB58" s="7"/>
      <c r="NR58" s="7"/>
      <c r="OG58" s="7"/>
    </row>
    <row r="59" spans="1:397" ht="15">
      <c r="A59" s="2" t="s">
        <v>167</v>
      </c>
      <c r="B59" s="14">
        <f>MIN(D59:OG59)</f>
        <v>14</v>
      </c>
      <c r="C59" s="14">
        <f>COUNT(D59:OG59)</f>
        <v>14</v>
      </c>
      <c r="S59" s="7"/>
      <c r="AJ59" s="7"/>
      <c r="AZ59" s="7"/>
      <c r="BD59" s="3">
        <v>23</v>
      </c>
      <c r="BE59" s="3">
        <v>24</v>
      </c>
      <c r="BP59" s="7" t="s">
        <v>56</v>
      </c>
      <c r="CH59" s="7"/>
      <c r="CY59" s="7"/>
      <c r="DO59" s="7"/>
      <c r="EE59" s="7"/>
      <c r="EV59" s="7"/>
      <c r="FL59" s="7"/>
      <c r="FS59" s="3">
        <v>25</v>
      </c>
      <c r="FY59" s="3">
        <v>23</v>
      </c>
      <c r="FZ59" s="3">
        <v>20</v>
      </c>
      <c r="GA59" s="3">
        <v>21</v>
      </c>
      <c r="GB59" s="7" t="s">
        <v>56</v>
      </c>
      <c r="GC59" s="3">
        <v>23</v>
      </c>
      <c r="GD59" s="3">
        <v>20</v>
      </c>
      <c r="GR59" s="7" t="s">
        <v>56</v>
      </c>
      <c r="GS59" s="3">
        <v>16</v>
      </c>
      <c r="GT59" s="3">
        <v>15</v>
      </c>
      <c r="GU59" s="3">
        <v>14</v>
      </c>
      <c r="GV59" s="3">
        <v>23</v>
      </c>
      <c r="GX59" s="3">
        <v>23</v>
      </c>
      <c r="GY59" s="3">
        <v>22</v>
      </c>
      <c r="HH59" s="7" t="s">
        <v>56</v>
      </c>
      <c r="HX59" s="7"/>
      <c r="IN59" s="7"/>
      <c r="JD59" s="7"/>
      <c r="JS59" s="7"/>
      <c r="KI59" s="7"/>
      <c r="KY59" s="7"/>
      <c r="LN59" s="7"/>
      <c r="MD59" s="7"/>
      <c r="MM59" s="7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7"/>
      <c r="ND59" s="4"/>
      <c r="NE59" s="4"/>
      <c r="NF59" s="4"/>
      <c r="NG59" s="4"/>
      <c r="NH59" s="4"/>
      <c r="NI59" s="4"/>
      <c r="NJ59" s="4"/>
      <c r="NK59" s="4"/>
      <c r="NL59" s="4"/>
      <c r="NM59" s="4"/>
      <c r="NN59" s="4"/>
      <c r="NO59" s="4"/>
      <c r="NP59" s="4"/>
      <c r="NQ59" s="4"/>
      <c r="NR59" s="7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7"/>
    </row>
    <row r="60" spans="1:397" ht="15">
      <c r="A60" s="2" t="s">
        <v>121</v>
      </c>
      <c r="B60" s="14">
        <f>MIN(D60:OG60)</f>
        <v>25</v>
      </c>
      <c r="C60" s="14">
        <f>COUNT(D60:OG60)</f>
        <v>1</v>
      </c>
      <c r="S60" s="7"/>
      <c r="AJ60" s="7"/>
      <c r="AZ60" s="7"/>
      <c r="BP60" s="7"/>
      <c r="CH60" s="7"/>
      <c r="CY60" s="7"/>
      <c r="DO60" s="7"/>
      <c r="EE60" s="7"/>
      <c r="EV60" s="7"/>
      <c r="FL60" s="7"/>
      <c r="GB60" s="7"/>
      <c r="GR60" s="7"/>
      <c r="HH60" s="7"/>
      <c r="HX60" s="7"/>
      <c r="IK60" s="3">
        <v>25</v>
      </c>
      <c r="IN60" s="7" t="s">
        <v>56</v>
      </c>
      <c r="JD60" s="7"/>
      <c r="JS60" s="7"/>
      <c r="KI60" s="7"/>
      <c r="KY60" s="7"/>
      <c r="LN60" s="7"/>
      <c r="MD60" s="7"/>
      <c r="MM60" s="7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7"/>
      <c r="ND60" s="4"/>
      <c r="NE60" s="4"/>
      <c r="NF60" s="4"/>
      <c r="NG60" s="4"/>
      <c r="NH60" s="4"/>
      <c r="NI60" s="4"/>
      <c r="NJ60" s="4"/>
      <c r="NK60" s="4"/>
      <c r="NL60" s="4"/>
      <c r="NM60" s="4"/>
      <c r="NN60" s="4"/>
      <c r="NO60" s="4"/>
      <c r="NP60" s="4"/>
      <c r="NQ60" s="4"/>
      <c r="NR60" s="7"/>
      <c r="NT60" s="4"/>
      <c r="NU60" s="4"/>
      <c r="NV60" s="4"/>
      <c r="NW60" s="4"/>
      <c r="NX60" s="4"/>
      <c r="NY60" s="4"/>
      <c r="NZ60" s="4"/>
      <c r="OA60" s="4"/>
      <c r="OB60" s="4"/>
      <c r="OC60" s="4"/>
      <c r="OD60" s="4"/>
      <c r="OE60" s="4"/>
      <c r="OF60" s="4"/>
      <c r="OG60" s="7"/>
    </row>
    <row r="61" spans="1:397" ht="15">
      <c r="A61" s="2" t="s">
        <v>139</v>
      </c>
      <c r="B61" s="14">
        <f>MIN(D61:OG61)</f>
        <v>12</v>
      </c>
      <c r="C61" s="14">
        <f>COUNT(D61:OG61)</f>
        <v>11</v>
      </c>
      <c r="S61" s="7"/>
      <c r="AJ61" s="7"/>
      <c r="AZ61" s="7"/>
      <c r="BP61" s="7"/>
      <c r="CH61" s="7"/>
      <c r="CY61" s="7"/>
      <c r="DO61" s="7"/>
      <c r="EE61" s="7"/>
      <c r="EV61" s="7"/>
      <c r="FL61" s="7"/>
      <c r="GB61" s="7"/>
      <c r="GR61" s="7"/>
      <c r="HH61" s="7"/>
      <c r="HN61" s="3">
        <v>23</v>
      </c>
      <c r="HO61" s="3">
        <v>21</v>
      </c>
      <c r="HP61" s="3">
        <v>19</v>
      </c>
      <c r="HQ61" s="3">
        <v>21</v>
      </c>
      <c r="HR61" s="3">
        <v>17</v>
      </c>
      <c r="HS61" s="3">
        <v>17</v>
      </c>
      <c r="HT61" s="3">
        <v>15</v>
      </c>
      <c r="HU61" s="3">
        <v>14</v>
      </c>
      <c r="HV61" s="3">
        <v>12</v>
      </c>
      <c r="HW61" s="3">
        <v>20</v>
      </c>
      <c r="HX61" s="7" t="s">
        <v>56</v>
      </c>
      <c r="HY61" s="3">
        <v>25</v>
      </c>
      <c r="IN61" s="7" t="s">
        <v>56</v>
      </c>
      <c r="JD61" s="7"/>
      <c r="JS61" s="7"/>
      <c r="KI61" s="7"/>
      <c r="KY61" s="7"/>
      <c r="LN61" s="7"/>
      <c r="MD61" s="7"/>
      <c r="MM61" s="7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7"/>
      <c r="ND61" s="4"/>
      <c r="NE61" s="4"/>
      <c r="NF61" s="4"/>
      <c r="NG61" s="4"/>
      <c r="NH61" s="4"/>
      <c r="NI61" s="4"/>
      <c r="NJ61" s="4"/>
      <c r="NK61" s="4"/>
      <c r="NL61" s="4"/>
      <c r="NM61" s="4"/>
      <c r="NN61" s="4"/>
      <c r="NO61" s="4"/>
      <c r="NP61" s="4"/>
      <c r="NQ61" s="4"/>
      <c r="NR61" s="7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7"/>
    </row>
    <row r="62" spans="1:397" ht="15">
      <c r="A62" s="2" t="s">
        <v>260</v>
      </c>
      <c r="B62" s="14">
        <f>MIN(D62:OG62)</f>
        <v>3</v>
      </c>
      <c r="C62" s="14">
        <f>COUNT(D62:OG62)</f>
        <v>42</v>
      </c>
      <c r="D62" s="3">
        <v>10</v>
      </c>
      <c r="E62" s="3">
        <v>8</v>
      </c>
      <c r="F62" s="3">
        <v>9</v>
      </c>
      <c r="G62" s="3">
        <v>8</v>
      </c>
      <c r="H62" s="3">
        <v>7</v>
      </c>
      <c r="I62" s="3">
        <v>5</v>
      </c>
      <c r="J62" s="3">
        <v>5</v>
      </c>
      <c r="K62" s="3">
        <v>4</v>
      </c>
      <c r="L62" s="3">
        <v>4</v>
      </c>
      <c r="M62" s="3">
        <v>3</v>
      </c>
      <c r="N62" s="3">
        <v>3</v>
      </c>
      <c r="O62" s="3">
        <v>3</v>
      </c>
      <c r="P62" s="3">
        <v>7</v>
      </c>
      <c r="Q62" s="3">
        <v>5</v>
      </c>
      <c r="R62" s="3">
        <v>12</v>
      </c>
      <c r="S62" s="7" t="s">
        <v>56</v>
      </c>
      <c r="T62" s="3">
        <v>19</v>
      </c>
      <c r="U62" s="3">
        <v>16</v>
      </c>
      <c r="V62" s="3">
        <v>16</v>
      </c>
      <c r="W62" s="3">
        <v>12</v>
      </c>
      <c r="X62" s="3">
        <v>13</v>
      </c>
      <c r="Y62" s="3">
        <v>12</v>
      </c>
      <c r="Z62" s="3">
        <v>9</v>
      </c>
      <c r="AA62" s="3">
        <v>9</v>
      </c>
      <c r="AB62" s="3">
        <v>7</v>
      </c>
      <c r="AC62" s="3">
        <v>5</v>
      </c>
      <c r="AD62" s="3">
        <v>5</v>
      </c>
      <c r="AE62" s="3">
        <v>11</v>
      </c>
      <c r="AF62" s="3">
        <v>9</v>
      </c>
      <c r="AG62" s="3">
        <v>8</v>
      </c>
      <c r="AH62" s="3">
        <v>12</v>
      </c>
      <c r="AI62" s="3">
        <v>10</v>
      </c>
      <c r="AJ62" s="7" t="s">
        <v>56</v>
      </c>
      <c r="AK62" s="3">
        <v>22</v>
      </c>
      <c r="AZ62" s="7" t="s">
        <v>56</v>
      </c>
      <c r="BP62" s="7"/>
      <c r="CH62" s="7"/>
      <c r="CY62" s="7"/>
      <c r="DO62" s="7"/>
      <c r="EA62" s="3">
        <v>24</v>
      </c>
      <c r="EE62" s="7" t="s">
        <v>56</v>
      </c>
      <c r="EG62" s="3">
        <v>24</v>
      </c>
      <c r="EH62" s="3">
        <v>21</v>
      </c>
      <c r="EI62" s="3">
        <v>17</v>
      </c>
      <c r="EJ62" s="3">
        <v>18</v>
      </c>
      <c r="EK62" s="3">
        <v>16</v>
      </c>
      <c r="EL62" s="3">
        <v>16</v>
      </c>
      <c r="EM62" s="3">
        <v>24</v>
      </c>
      <c r="EN62" s="3">
        <v>22</v>
      </c>
      <c r="EO62" s="3">
        <v>22</v>
      </c>
      <c r="EV62" s="7" t="s">
        <v>56</v>
      </c>
      <c r="FL62" s="7"/>
      <c r="GB62" s="7"/>
      <c r="GR62" s="7"/>
      <c r="HH62" s="7"/>
      <c r="HX62" s="7"/>
      <c r="IN62" s="7"/>
      <c r="JD62" s="7"/>
      <c r="JS62" s="7"/>
      <c r="KI62" s="7"/>
      <c r="KY62" s="7"/>
      <c r="LN62" s="7"/>
      <c r="MD62" s="7"/>
      <c r="MM62" s="7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7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7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7"/>
    </row>
    <row r="63" spans="1:397" ht="15">
      <c r="A63" s="2" t="s">
        <v>465</v>
      </c>
      <c r="B63" s="14">
        <f>MIN(D63:OG63)</f>
        <v>23</v>
      </c>
      <c r="C63" s="14">
        <f>COUNT(D63:OG63)</f>
        <v>1</v>
      </c>
      <c r="S63" s="7"/>
      <c r="AH63" s="3">
        <v>23</v>
      </c>
      <c r="AJ63" s="7" t="s">
        <v>56</v>
      </c>
      <c r="AZ63" s="7"/>
      <c r="BP63" s="7"/>
      <c r="CH63" s="7"/>
      <c r="CY63" s="7"/>
      <c r="DO63" s="7"/>
      <c r="EE63" s="7"/>
      <c r="EV63" s="7"/>
      <c r="FL63" s="7"/>
      <c r="GB63" s="7"/>
      <c r="GR63" s="7"/>
      <c r="HH63" s="7"/>
      <c r="HX63" s="7"/>
      <c r="IN63" s="7"/>
      <c r="JD63" s="7"/>
      <c r="JS63" s="7"/>
      <c r="KI63" s="7"/>
      <c r="KY63" s="7"/>
      <c r="LN63" s="7"/>
      <c r="MD63" s="7"/>
      <c r="MM63" s="7"/>
      <c r="MO63" s="4"/>
      <c r="MP63" s="4"/>
      <c r="MQ63" s="4"/>
      <c r="MR63" s="4"/>
      <c r="MS63" s="4"/>
      <c r="MT63" s="4"/>
      <c r="MU63" s="4"/>
      <c r="MV63" s="4"/>
      <c r="MW63" s="4"/>
      <c r="MX63" s="4"/>
      <c r="MY63" s="4"/>
      <c r="MZ63" s="4"/>
      <c r="NA63" s="4"/>
      <c r="NB63" s="7"/>
      <c r="ND63" s="4"/>
      <c r="NE63" s="4"/>
      <c r="NF63" s="4"/>
      <c r="NG63" s="4"/>
      <c r="NH63" s="4"/>
      <c r="NI63" s="4"/>
      <c r="NJ63" s="4"/>
      <c r="NK63" s="4"/>
      <c r="NL63" s="4"/>
      <c r="NM63" s="4"/>
      <c r="NN63" s="4"/>
      <c r="NO63" s="4"/>
      <c r="NP63" s="4"/>
      <c r="NQ63" s="4"/>
      <c r="NR63" s="7"/>
      <c r="NT63" s="4"/>
      <c r="NU63" s="4"/>
      <c r="NV63" s="4"/>
      <c r="NW63" s="4"/>
      <c r="NX63" s="4"/>
      <c r="NY63" s="4"/>
      <c r="NZ63" s="4"/>
      <c r="OA63" s="4"/>
      <c r="OB63" s="4"/>
      <c r="OC63" s="4"/>
      <c r="OD63" s="4"/>
      <c r="OE63" s="4"/>
      <c r="OF63" s="4"/>
      <c r="OG63" s="7"/>
    </row>
    <row r="64" spans="1:397" ht="15">
      <c r="A64" s="2" t="s">
        <v>62</v>
      </c>
      <c r="B64" s="14">
        <f>MIN(D64:OG64)</f>
        <v>10</v>
      </c>
      <c r="C64" s="14">
        <f>COUNT(D64:OG64)</f>
        <v>12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7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7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7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7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7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7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7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>
        <v>23</v>
      </c>
      <c r="EE64" s="7" t="s">
        <v>56</v>
      </c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7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7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7"/>
      <c r="GC64" s="4"/>
      <c r="GD64" s="4"/>
      <c r="GE64" s="4"/>
      <c r="GF64" s="4"/>
      <c r="GG64" s="4"/>
      <c r="GH64" s="4"/>
      <c r="GI64" s="4">
        <v>21</v>
      </c>
      <c r="GJ64" s="4">
        <v>18</v>
      </c>
      <c r="GK64" s="4">
        <v>15</v>
      </c>
      <c r="GL64" s="4">
        <v>14</v>
      </c>
      <c r="GM64" s="4">
        <v>13</v>
      </c>
      <c r="GN64" s="4">
        <v>11</v>
      </c>
      <c r="GO64" s="4">
        <v>11</v>
      </c>
      <c r="GP64" s="4">
        <v>10</v>
      </c>
      <c r="GQ64" s="4">
        <v>18</v>
      </c>
      <c r="GR64" s="7" t="s">
        <v>56</v>
      </c>
      <c r="GS64" s="4">
        <v>12</v>
      </c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7" t="s">
        <v>56</v>
      </c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7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7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7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>
        <v>23</v>
      </c>
      <c r="JQ64" s="4"/>
      <c r="JR64" s="4"/>
      <c r="JS64" s="7" t="s">
        <v>56</v>
      </c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7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7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7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7"/>
      <c r="ME64" s="4"/>
      <c r="MF64" s="4"/>
      <c r="MG64" s="4"/>
      <c r="MH64" s="4"/>
      <c r="MI64" s="4"/>
      <c r="MJ64" s="4"/>
      <c r="MK64" s="4"/>
      <c r="ML64" s="4"/>
      <c r="MM64" s="7"/>
      <c r="MN64" s="4"/>
      <c r="MO64" s="4"/>
      <c r="MP64" s="4"/>
      <c r="MQ64" s="4"/>
      <c r="MR64" s="4"/>
      <c r="MS64" s="4"/>
      <c r="MT64" s="4"/>
      <c r="MU64" s="4"/>
      <c r="MV64" s="4"/>
      <c r="MW64" s="4"/>
      <c r="MX64" s="4"/>
      <c r="MY64" s="4"/>
      <c r="MZ64" s="4"/>
      <c r="NA64" s="4"/>
      <c r="NB64" s="7"/>
      <c r="NC64" s="4"/>
      <c r="ND64" s="4"/>
      <c r="NE64" s="4"/>
      <c r="NF64" s="4"/>
      <c r="NG64" s="4"/>
      <c r="NH64" s="4"/>
      <c r="NI64" s="4"/>
      <c r="NJ64" s="4"/>
      <c r="NK64" s="4"/>
      <c r="NL64" s="4"/>
      <c r="NM64" s="4"/>
      <c r="NN64" s="4"/>
      <c r="NO64" s="4"/>
      <c r="NP64" s="4"/>
      <c r="NQ64" s="4"/>
      <c r="NR64" s="7"/>
      <c r="NS64" s="4"/>
      <c r="NT64" s="4"/>
      <c r="NU64" s="4"/>
      <c r="NV64" s="4"/>
      <c r="NW64" s="4"/>
      <c r="NX64" s="4"/>
      <c r="NY64" s="4"/>
      <c r="NZ64" s="4"/>
      <c r="OA64" s="4"/>
      <c r="OB64" s="4"/>
      <c r="OC64" s="4"/>
      <c r="OD64" s="4"/>
      <c r="OE64" s="4"/>
      <c r="OF64" s="4"/>
      <c r="OG64" s="7"/>
    </row>
    <row r="65" spans="1:397" ht="15">
      <c r="A65" s="2" t="s">
        <v>9</v>
      </c>
      <c r="B65" s="14">
        <f>MIN(D65:OG65)</f>
        <v>1</v>
      </c>
      <c r="C65" s="14">
        <f>COUNT(D65:OG65)</f>
        <v>280</v>
      </c>
      <c r="D65" s="4"/>
      <c r="E65" s="4"/>
      <c r="F65" s="4"/>
      <c r="G65" s="4">
        <v>25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7" t="s">
        <v>56</v>
      </c>
      <c r="T65" s="4">
        <v>21</v>
      </c>
      <c r="U65" s="4">
        <v>17</v>
      </c>
      <c r="V65" s="4">
        <v>21</v>
      </c>
      <c r="W65" s="4"/>
      <c r="X65" s="4"/>
      <c r="Y65" s="4"/>
      <c r="Z65" s="4">
        <v>22</v>
      </c>
      <c r="AA65" s="4">
        <v>17</v>
      </c>
      <c r="AB65" s="4">
        <v>16</v>
      </c>
      <c r="AC65" s="4">
        <v>14</v>
      </c>
      <c r="AD65" s="4">
        <v>24</v>
      </c>
      <c r="AE65" s="4">
        <v>15</v>
      </c>
      <c r="AF65" s="4">
        <v>15</v>
      </c>
      <c r="AG65" s="4">
        <v>15</v>
      </c>
      <c r="AH65" s="4"/>
      <c r="AI65" s="4"/>
      <c r="AJ65" s="7" t="s">
        <v>56</v>
      </c>
      <c r="AK65" s="4"/>
      <c r="AL65" s="4"/>
      <c r="AM65" s="4"/>
      <c r="AN65" s="4"/>
      <c r="AO65" s="4"/>
      <c r="AP65" s="4"/>
      <c r="AQ65" s="4">
        <v>21</v>
      </c>
      <c r="AR65" s="4">
        <v>17</v>
      </c>
      <c r="AS65" s="4">
        <v>15</v>
      </c>
      <c r="AT65" s="4">
        <v>12</v>
      </c>
      <c r="AU65" s="4">
        <v>11</v>
      </c>
      <c r="AV65" s="4">
        <v>11</v>
      </c>
      <c r="AW65" s="4">
        <v>10</v>
      </c>
      <c r="AX65" s="4">
        <v>13</v>
      </c>
      <c r="AY65" s="4">
        <v>4</v>
      </c>
      <c r="AZ65" s="7" t="s">
        <v>56</v>
      </c>
      <c r="BA65" s="4">
        <v>9</v>
      </c>
      <c r="BB65" s="4">
        <v>8</v>
      </c>
      <c r="BC65" s="4">
        <v>13</v>
      </c>
      <c r="BD65" s="4">
        <v>22</v>
      </c>
      <c r="BE65" s="4">
        <v>21</v>
      </c>
      <c r="BF65" s="4">
        <v>21</v>
      </c>
      <c r="BG65" s="4">
        <v>19</v>
      </c>
      <c r="BH65" s="4">
        <v>22</v>
      </c>
      <c r="BI65" s="4">
        <v>18</v>
      </c>
      <c r="BJ65" s="4">
        <v>19</v>
      </c>
      <c r="BK65" s="4">
        <v>19</v>
      </c>
      <c r="BL65" s="4">
        <v>17</v>
      </c>
      <c r="BM65" s="4">
        <v>20</v>
      </c>
      <c r="BN65" s="4">
        <v>23</v>
      </c>
      <c r="BO65" s="4">
        <v>25</v>
      </c>
      <c r="BP65" s="7" t="s">
        <v>56</v>
      </c>
      <c r="BQ65" s="4"/>
      <c r="BR65" s="4"/>
      <c r="BS65" s="4">
        <v>25</v>
      </c>
      <c r="BT65" s="4">
        <v>24</v>
      </c>
      <c r="BU65" s="4">
        <v>21</v>
      </c>
      <c r="BV65" s="4">
        <v>19</v>
      </c>
      <c r="BW65" s="4">
        <v>21</v>
      </c>
      <c r="BX65" s="4"/>
      <c r="BY65" s="4"/>
      <c r="BZ65" s="4">
        <v>25</v>
      </c>
      <c r="CA65" s="4">
        <v>24</v>
      </c>
      <c r="CB65" s="4">
        <v>17</v>
      </c>
      <c r="CC65" s="4">
        <v>10</v>
      </c>
      <c r="CD65" s="4">
        <v>9</v>
      </c>
      <c r="CE65" s="4">
        <v>5</v>
      </c>
      <c r="CF65" s="4">
        <v>11</v>
      </c>
      <c r="CG65" s="4">
        <v>11</v>
      </c>
      <c r="CH65" s="7" t="s">
        <v>56</v>
      </c>
      <c r="CI65" s="4">
        <v>8</v>
      </c>
      <c r="CJ65" s="4">
        <v>15</v>
      </c>
      <c r="CK65" s="4">
        <v>15</v>
      </c>
      <c r="CL65" s="4">
        <v>10</v>
      </c>
      <c r="CM65" s="4">
        <v>7</v>
      </c>
      <c r="CN65" s="4">
        <v>6</v>
      </c>
      <c r="CO65" s="4">
        <v>11</v>
      </c>
      <c r="CP65" s="4">
        <v>11</v>
      </c>
      <c r="CQ65" s="4">
        <v>20</v>
      </c>
      <c r="CR65" s="4">
        <v>17</v>
      </c>
      <c r="CS65" s="4">
        <v>16</v>
      </c>
      <c r="CT65" s="4">
        <v>14</v>
      </c>
      <c r="CU65" s="4">
        <v>17</v>
      </c>
      <c r="CV65" s="4">
        <v>14</v>
      </c>
      <c r="CW65" s="4">
        <v>12</v>
      </c>
      <c r="CX65" s="4">
        <v>18</v>
      </c>
      <c r="CY65" s="7" t="s">
        <v>56</v>
      </c>
      <c r="CZ65" s="4">
        <v>22</v>
      </c>
      <c r="DA65" s="4">
        <v>18</v>
      </c>
      <c r="DB65" s="4">
        <v>17</v>
      </c>
      <c r="DC65" s="4">
        <v>15</v>
      </c>
      <c r="DD65" s="4">
        <v>13</v>
      </c>
      <c r="DE65" s="4">
        <v>10</v>
      </c>
      <c r="DF65" s="4">
        <v>9</v>
      </c>
      <c r="DG65" s="4">
        <v>10</v>
      </c>
      <c r="DH65" s="4">
        <v>5</v>
      </c>
      <c r="DI65" s="4">
        <v>5</v>
      </c>
      <c r="DJ65" s="4">
        <v>5</v>
      </c>
      <c r="DK65" s="4">
        <v>5</v>
      </c>
      <c r="DL65" s="4">
        <v>5</v>
      </c>
      <c r="DM65" s="4">
        <v>4</v>
      </c>
      <c r="DN65" s="4">
        <v>5</v>
      </c>
      <c r="DO65" s="7" t="s">
        <v>56</v>
      </c>
      <c r="DP65" s="4">
        <v>3</v>
      </c>
      <c r="DQ65" s="4">
        <v>7</v>
      </c>
      <c r="DR65" s="4">
        <v>5</v>
      </c>
      <c r="DS65" s="4">
        <v>5</v>
      </c>
      <c r="DT65" s="4">
        <v>5</v>
      </c>
      <c r="DU65" s="4">
        <v>5</v>
      </c>
      <c r="DV65" s="4">
        <v>9</v>
      </c>
      <c r="DW65" s="4">
        <v>10</v>
      </c>
      <c r="DX65" s="4">
        <v>10</v>
      </c>
      <c r="DY65" s="4">
        <v>8</v>
      </c>
      <c r="DZ65" s="4">
        <v>8</v>
      </c>
      <c r="EA65" s="4">
        <v>11</v>
      </c>
      <c r="EB65" s="4">
        <v>11</v>
      </c>
      <c r="EC65" s="4">
        <v>9</v>
      </c>
      <c r="ED65" s="4">
        <v>1</v>
      </c>
      <c r="EE65" s="7" t="s">
        <v>82</v>
      </c>
      <c r="EF65" s="4">
        <v>5</v>
      </c>
      <c r="EG65" s="4">
        <v>8</v>
      </c>
      <c r="EH65" s="4">
        <v>8</v>
      </c>
      <c r="EI65" s="4">
        <v>7</v>
      </c>
      <c r="EJ65" s="4">
        <v>6</v>
      </c>
      <c r="EK65" s="4">
        <v>12</v>
      </c>
      <c r="EL65" s="4">
        <v>12</v>
      </c>
      <c r="EM65" s="4">
        <v>13</v>
      </c>
      <c r="EN65" s="4">
        <v>15</v>
      </c>
      <c r="EO65" s="4">
        <v>13</v>
      </c>
      <c r="EP65" s="4">
        <v>12</v>
      </c>
      <c r="EQ65" s="4">
        <v>8</v>
      </c>
      <c r="ER65" s="4">
        <v>8</v>
      </c>
      <c r="ES65" s="4">
        <v>7</v>
      </c>
      <c r="ET65" s="4">
        <v>6</v>
      </c>
      <c r="EU65" s="4">
        <v>5</v>
      </c>
      <c r="EV65" s="7" t="s">
        <v>56</v>
      </c>
      <c r="EW65" s="4">
        <v>3</v>
      </c>
      <c r="EX65" s="4">
        <v>23</v>
      </c>
      <c r="EY65" s="4"/>
      <c r="EZ65" s="4"/>
      <c r="FA65" s="4"/>
      <c r="FB65" s="4"/>
      <c r="FC65" s="4"/>
      <c r="FD65" s="4"/>
      <c r="FE65" s="4">
        <v>23</v>
      </c>
      <c r="FF65" s="4">
        <v>18</v>
      </c>
      <c r="FG65" s="4">
        <v>14</v>
      </c>
      <c r="FH65" s="4">
        <v>18</v>
      </c>
      <c r="FI65" s="4">
        <v>17</v>
      </c>
      <c r="FJ65" s="4">
        <v>22</v>
      </c>
      <c r="FK65" s="4"/>
      <c r="FL65" s="7" t="s">
        <v>56</v>
      </c>
      <c r="FM65" s="4">
        <v>12</v>
      </c>
      <c r="FN65" s="4"/>
      <c r="FO65" s="4"/>
      <c r="FP65" s="4"/>
      <c r="FQ65" s="4"/>
      <c r="FR65" s="4"/>
      <c r="FS65" s="4"/>
      <c r="FT65" s="4">
        <v>24</v>
      </c>
      <c r="FU65" s="4">
        <v>24</v>
      </c>
      <c r="FV65" s="4">
        <v>22</v>
      </c>
      <c r="FW65" s="4">
        <v>19</v>
      </c>
      <c r="FX65" s="4">
        <v>17</v>
      </c>
      <c r="FY65" s="4">
        <v>14</v>
      </c>
      <c r="FZ65" s="4">
        <v>11</v>
      </c>
      <c r="GA65" s="4">
        <v>12</v>
      </c>
      <c r="GB65" s="7" t="s">
        <v>56</v>
      </c>
      <c r="GC65" s="4">
        <v>12</v>
      </c>
      <c r="GD65" s="4">
        <v>11</v>
      </c>
      <c r="GE65" s="4">
        <v>10</v>
      </c>
      <c r="GF65" s="4">
        <v>16</v>
      </c>
      <c r="GG65" s="4">
        <v>11</v>
      </c>
      <c r="GH65" s="4">
        <v>12</v>
      </c>
      <c r="GI65" s="4">
        <v>11</v>
      </c>
      <c r="GJ65" s="4">
        <v>10</v>
      </c>
      <c r="GK65" s="4">
        <v>16</v>
      </c>
      <c r="GL65" s="4">
        <v>15</v>
      </c>
      <c r="GM65" s="4">
        <v>14</v>
      </c>
      <c r="GN65" s="4">
        <v>12</v>
      </c>
      <c r="GO65" s="4">
        <v>10</v>
      </c>
      <c r="GP65" s="4">
        <v>8</v>
      </c>
      <c r="GQ65" s="4">
        <v>16</v>
      </c>
      <c r="GR65" s="7" t="s">
        <v>56</v>
      </c>
      <c r="GS65" s="4">
        <v>10</v>
      </c>
      <c r="GT65" s="4">
        <v>11</v>
      </c>
      <c r="GU65" s="4">
        <v>9</v>
      </c>
      <c r="GV65" s="4">
        <v>9</v>
      </c>
      <c r="GW65" s="4">
        <v>9</v>
      </c>
      <c r="GX65" s="4">
        <v>7</v>
      </c>
      <c r="GY65" s="4">
        <v>7</v>
      </c>
      <c r="GZ65" s="4">
        <v>6</v>
      </c>
      <c r="HA65" s="4">
        <v>6</v>
      </c>
      <c r="HB65" s="4">
        <v>6</v>
      </c>
      <c r="HC65" s="4">
        <v>4</v>
      </c>
      <c r="HD65" s="4">
        <v>4</v>
      </c>
      <c r="HE65" s="4">
        <v>4</v>
      </c>
      <c r="HF65" s="4">
        <v>4</v>
      </c>
      <c r="HG65" s="4">
        <v>11</v>
      </c>
      <c r="HH65" s="7" t="s">
        <v>56</v>
      </c>
      <c r="HI65" s="4">
        <v>4</v>
      </c>
      <c r="HJ65" s="4">
        <v>1</v>
      </c>
      <c r="HK65" s="4">
        <v>1</v>
      </c>
      <c r="HL65" s="4">
        <v>1</v>
      </c>
      <c r="HM65" s="4">
        <v>1</v>
      </c>
      <c r="HN65" s="4">
        <v>1</v>
      </c>
      <c r="HO65" s="4">
        <v>1</v>
      </c>
      <c r="HP65" s="4">
        <v>1</v>
      </c>
      <c r="HQ65" s="4">
        <v>1</v>
      </c>
      <c r="HR65" s="4">
        <v>1</v>
      </c>
      <c r="HS65" s="4">
        <v>1</v>
      </c>
      <c r="HT65" s="4">
        <v>1</v>
      </c>
      <c r="HU65" s="4">
        <v>1</v>
      </c>
      <c r="HV65" s="4">
        <v>1</v>
      </c>
      <c r="HW65" s="4">
        <v>1</v>
      </c>
      <c r="HX65" s="7" t="s">
        <v>82</v>
      </c>
      <c r="HY65" s="4">
        <v>1</v>
      </c>
      <c r="HZ65" s="4">
        <v>1</v>
      </c>
      <c r="IA65" s="4">
        <v>1</v>
      </c>
      <c r="IB65" s="4">
        <v>1</v>
      </c>
      <c r="IC65" s="4">
        <v>1</v>
      </c>
      <c r="ID65" s="4">
        <v>1</v>
      </c>
      <c r="IE65" s="4">
        <v>1</v>
      </c>
      <c r="IF65" s="4">
        <v>1</v>
      </c>
      <c r="IG65" s="4">
        <v>1</v>
      </c>
      <c r="IH65" s="4">
        <v>1</v>
      </c>
      <c r="II65" s="4">
        <v>1</v>
      </c>
      <c r="IJ65" s="4">
        <v>1</v>
      </c>
      <c r="IK65" s="4">
        <v>4</v>
      </c>
      <c r="IL65" s="4">
        <v>3</v>
      </c>
      <c r="IM65" s="4">
        <v>6</v>
      </c>
      <c r="IN65" s="7" t="s">
        <v>82</v>
      </c>
      <c r="IO65" s="4">
        <v>9</v>
      </c>
      <c r="IP65" s="4">
        <v>9</v>
      </c>
      <c r="IQ65" s="4">
        <v>17</v>
      </c>
      <c r="IR65" s="4">
        <v>16</v>
      </c>
      <c r="IS65" s="4">
        <v>15</v>
      </c>
      <c r="IT65" s="4">
        <v>14</v>
      </c>
      <c r="IU65" s="4">
        <v>13</v>
      </c>
      <c r="IV65" s="4">
        <v>11</v>
      </c>
      <c r="IW65" s="4">
        <v>11</v>
      </c>
      <c r="IX65" s="4">
        <v>10</v>
      </c>
      <c r="IY65" s="4">
        <v>9</v>
      </c>
      <c r="IZ65" s="4">
        <v>8</v>
      </c>
      <c r="JA65" s="4">
        <v>8</v>
      </c>
      <c r="JB65" s="4">
        <v>9</v>
      </c>
      <c r="JC65" s="4">
        <v>10</v>
      </c>
      <c r="JD65" s="7" t="s">
        <v>56</v>
      </c>
      <c r="JE65" s="4">
        <v>19</v>
      </c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7" t="s">
        <v>56</v>
      </c>
      <c r="JT65" s="4"/>
      <c r="JU65" s="4"/>
      <c r="JV65" s="4"/>
      <c r="JW65" s="4"/>
      <c r="JX65" s="4"/>
      <c r="JY65" s="4">
        <v>19</v>
      </c>
      <c r="JZ65" s="4">
        <v>17</v>
      </c>
      <c r="KA65" s="4">
        <v>15</v>
      </c>
      <c r="KB65" s="4">
        <v>13</v>
      </c>
      <c r="KC65" s="4">
        <v>11</v>
      </c>
      <c r="KD65" s="4">
        <v>10</v>
      </c>
      <c r="KE65" s="4">
        <v>14</v>
      </c>
      <c r="KF65" s="4">
        <v>12</v>
      </c>
      <c r="KG65" s="4">
        <v>11</v>
      </c>
      <c r="KH65" s="4">
        <v>15</v>
      </c>
      <c r="KI65" s="7" t="s">
        <v>56</v>
      </c>
      <c r="KJ65" s="4">
        <v>15</v>
      </c>
      <c r="KK65" s="4">
        <v>18</v>
      </c>
      <c r="KL65" s="4">
        <v>16</v>
      </c>
      <c r="KM65" s="4">
        <v>16</v>
      </c>
      <c r="KN65" s="4">
        <v>13</v>
      </c>
      <c r="KO65" s="4">
        <v>13</v>
      </c>
      <c r="KP65" s="4">
        <v>9</v>
      </c>
      <c r="KQ65" s="4">
        <v>9</v>
      </c>
      <c r="KR65" s="4">
        <v>9</v>
      </c>
      <c r="KS65" s="4">
        <v>8</v>
      </c>
      <c r="KT65" s="4">
        <v>8</v>
      </c>
      <c r="KU65" s="4">
        <v>7</v>
      </c>
      <c r="KV65" s="4">
        <v>7</v>
      </c>
      <c r="KW65" s="4">
        <v>12</v>
      </c>
      <c r="KX65" s="4">
        <v>20</v>
      </c>
      <c r="KY65" s="7" t="s">
        <v>56</v>
      </c>
      <c r="KZ65" s="4">
        <v>13</v>
      </c>
      <c r="LA65" s="4">
        <v>21</v>
      </c>
      <c r="LB65" s="4">
        <v>23</v>
      </c>
      <c r="LC65" s="4">
        <v>20</v>
      </c>
      <c r="LD65" s="4">
        <v>21</v>
      </c>
      <c r="LE65" s="4">
        <v>19</v>
      </c>
      <c r="LF65" s="4">
        <v>17</v>
      </c>
      <c r="LG65" s="4">
        <v>16</v>
      </c>
      <c r="LH65" s="4">
        <v>20</v>
      </c>
      <c r="LI65" s="4">
        <v>20</v>
      </c>
      <c r="LJ65" s="4">
        <v>19</v>
      </c>
      <c r="LK65" s="4">
        <v>19</v>
      </c>
      <c r="LL65" s="4">
        <v>19</v>
      </c>
      <c r="LM65" s="4">
        <v>19</v>
      </c>
      <c r="LN65" s="7" t="s">
        <v>56</v>
      </c>
      <c r="LO65" s="4">
        <v>10</v>
      </c>
      <c r="LP65" s="4">
        <v>11</v>
      </c>
      <c r="LQ65" s="4">
        <v>10</v>
      </c>
      <c r="LR65" s="4">
        <v>8</v>
      </c>
      <c r="LS65" s="4">
        <v>8</v>
      </c>
      <c r="LT65" s="4">
        <v>7</v>
      </c>
      <c r="LU65" s="4">
        <v>5</v>
      </c>
      <c r="LV65" s="4">
        <v>4</v>
      </c>
      <c r="LW65" s="4">
        <v>4</v>
      </c>
      <c r="LX65" s="4">
        <v>4</v>
      </c>
      <c r="LY65" s="4">
        <v>3</v>
      </c>
      <c r="LZ65" s="4">
        <v>3</v>
      </c>
      <c r="MA65" s="4">
        <v>3</v>
      </c>
      <c r="MB65" s="4">
        <v>4</v>
      </c>
      <c r="MC65" s="4">
        <v>11</v>
      </c>
      <c r="MD65" s="7" t="s">
        <v>56</v>
      </c>
      <c r="ME65" s="4">
        <v>6</v>
      </c>
      <c r="MF65" s="4">
        <v>7</v>
      </c>
      <c r="MG65" s="4">
        <v>7</v>
      </c>
      <c r="MH65" s="4">
        <v>11</v>
      </c>
      <c r="MI65" s="4">
        <v>8</v>
      </c>
      <c r="MJ65" s="4">
        <v>9</v>
      </c>
      <c r="MK65" s="4">
        <v>7</v>
      </c>
      <c r="ML65" s="4">
        <v>9</v>
      </c>
      <c r="MM65" s="7" t="s">
        <v>56</v>
      </c>
      <c r="MN65" s="4">
        <v>19</v>
      </c>
      <c r="MO65" s="4">
        <v>15</v>
      </c>
      <c r="MP65" s="4">
        <v>10</v>
      </c>
      <c r="MQ65" s="4">
        <v>9</v>
      </c>
      <c r="MR65" s="4">
        <v>16</v>
      </c>
      <c r="MS65" s="4">
        <v>16</v>
      </c>
      <c r="MT65" s="4">
        <v>14</v>
      </c>
      <c r="MU65" s="4">
        <v>13</v>
      </c>
      <c r="MV65" s="4">
        <v>13</v>
      </c>
      <c r="MW65" s="4">
        <v>13</v>
      </c>
      <c r="MX65" s="4">
        <v>12</v>
      </c>
      <c r="MY65" s="4">
        <v>10</v>
      </c>
      <c r="MZ65" s="4">
        <v>15</v>
      </c>
      <c r="NA65" s="4">
        <v>24</v>
      </c>
      <c r="NB65" s="7" t="s">
        <v>56</v>
      </c>
      <c r="NC65" s="4"/>
      <c r="ND65" s="4"/>
      <c r="NE65" s="4"/>
      <c r="NF65" s="4"/>
      <c r="NG65" s="4"/>
      <c r="NH65" s="4"/>
      <c r="NI65" s="4"/>
      <c r="NJ65" s="4"/>
      <c r="NK65" s="4"/>
      <c r="NL65" s="4"/>
      <c r="NM65" s="4"/>
      <c r="NN65" s="4"/>
      <c r="NO65" s="4"/>
      <c r="NP65" s="4"/>
      <c r="NQ65" s="4"/>
      <c r="NR65" s="7"/>
      <c r="NS65" s="4"/>
      <c r="NT65" s="4"/>
      <c r="NU65" s="4"/>
      <c r="NV65" s="4"/>
      <c r="NW65" s="4"/>
      <c r="NX65" s="4"/>
      <c r="NY65" s="4"/>
      <c r="NZ65" s="4"/>
      <c r="OA65" s="4"/>
      <c r="OB65" s="4"/>
      <c r="OC65" s="4"/>
      <c r="OD65" s="4"/>
      <c r="OE65" s="4"/>
      <c r="OF65" s="4"/>
      <c r="OG65" s="7"/>
    </row>
    <row r="66" spans="1:397" ht="15">
      <c r="A66" s="2" t="s">
        <v>370</v>
      </c>
      <c r="B66" s="14">
        <f>MIN(D66:OG66)</f>
        <v>19</v>
      </c>
      <c r="C66" s="14">
        <f>COUNT(D66:OG66)</f>
        <v>3</v>
      </c>
      <c r="S66" s="7"/>
      <c r="AJ66" s="7"/>
      <c r="AZ66" s="7"/>
      <c r="BP66" s="7"/>
      <c r="CH66" s="7"/>
      <c r="CS66" s="3">
        <v>22</v>
      </c>
      <c r="CU66" s="3">
        <v>22</v>
      </c>
      <c r="CV66" s="3">
        <v>19</v>
      </c>
      <c r="CY66" s="7" t="s">
        <v>56</v>
      </c>
      <c r="DO66" s="7"/>
      <c r="EE66" s="7"/>
      <c r="EV66" s="7"/>
      <c r="FL66" s="7"/>
      <c r="GB66" s="7"/>
      <c r="GR66" s="7"/>
      <c r="HH66" s="7"/>
      <c r="HX66" s="7"/>
      <c r="IN66" s="7"/>
      <c r="JD66" s="7"/>
      <c r="JS66" s="7"/>
      <c r="KI66" s="7"/>
      <c r="KY66" s="7"/>
      <c r="LN66" s="7"/>
      <c r="MD66" s="7"/>
      <c r="MM66" s="7"/>
      <c r="NB66" s="7"/>
      <c r="NR66" s="7"/>
      <c r="OG66" s="7"/>
    </row>
    <row r="67" spans="1:397" ht="15">
      <c r="A67" s="2" t="s">
        <v>516</v>
      </c>
      <c r="B67" s="14">
        <f>MIN(D67:OG67)</f>
        <v>2</v>
      </c>
      <c r="C67" s="14">
        <f>COUNT(D67:OG67)</f>
        <v>34</v>
      </c>
      <c r="S67" s="7"/>
      <c r="AJ67" s="7"/>
      <c r="AZ67" s="7"/>
      <c r="BP67" s="7"/>
      <c r="CH67" s="7"/>
      <c r="CY67" s="7"/>
      <c r="DO67" s="7"/>
      <c r="EE67" s="7"/>
      <c r="EV67" s="7"/>
      <c r="FL67" s="7"/>
      <c r="GB67" s="7"/>
      <c r="GR67" s="7"/>
      <c r="HH67" s="7"/>
      <c r="HX67" s="7"/>
      <c r="IN67" s="7"/>
      <c r="JD67" s="7"/>
      <c r="JS67" s="7"/>
      <c r="KI67" s="7"/>
      <c r="KX67" s="3">
        <v>11</v>
      </c>
      <c r="KY67" s="7" t="s">
        <v>56</v>
      </c>
      <c r="KZ67" s="3">
        <v>14</v>
      </c>
      <c r="LA67" s="3">
        <v>9</v>
      </c>
      <c r="LB67" s="3">
        <v>14</v>
      </c>
      <c r="LC67" s="3">
        <v>15</v>
      </c>
      <c r="LD67" s="3">
        <v>15</v>
      </c>
      <c r="LE67" s="3">
        <v>13</v>
      </c>
      <c r="LF67" s="3">
        <v>16</v>
      </c>
      <c r="LG67" s="3">
        <v>15</v>
      </c>
      <c r="LH67" s="3">
        <v>15</v>
      </c>
      <c r="LI67" s="3">
        <v>14</v>
      </c>
      <c r="LJ67" s="3">
        <v>13</v>
      </c>
      <c r="LK67" s="3">
        <v>16</v>
      </c>
      <c r="LL67" s="3">
        <v>20</v>
      </c>
      <c r="LN67" s="7" t="s">
        <v>56</v>
      </c>
      <c r="MD67" s="7"/>
      <c r="ME67" s="3">
        <v>3</v>
      </c>
      <c r="MF67" s="3">
        <v>2</v>
      </c>
      <c r="MG67" s="3">
        <v>2</v>
      </c>
      <c r="MH67" s="3">
        <v>2</v>
      </c>
      <c r="MI67" s="3">
        <v>2</v>
      </c>
      <c r="MJ67" s="3">
        <v>2</v>
      </c>
      <c r="MK67" s="3">
        <v>2</v>
      </c>
      <c r="ML67" s="3">
        <v>2</v>
      </c>
      <c r="MM67" s="7" t="s">
        <v>56</v>
      </c>
      <c r="MN67" s="3">
        <v>2</v>
      </c>
      <c r="MO67" s="4">
        <v>9</v>
      </c>
      <c r="MP67" s="4">
        <v>17</v>
      </c>
      <c r="MQ67" s="4">
        <v>17</v>
      </c>
      <c r="MR67" s="4">
        <v>15</v>
      </c>
      <c r="MS67" s="4">
        <v>14</v>
      </c>
      <c r="MT67" s="4">
        <v>20</v>
      </c>
      <c r="MU67" s="4">
        <v>18</v>
      </c>
      <c r="MV67" s="4">
        <v>16</v>
      </c>
      <c r="MW67" s="4">
        <v>22</v>
      </c>
      <c r="MX67" s="4">
        <v>22</v>
      </c>
      <c r="MY67" s="4">
        <v>21</v>
      </c>
      <c r="MZ67" s="4"/>
      <c r="NA67" s="4"/>
      <c r="NB67" s="7" t="s">
        <v>56</v>
      </c>
      <c r="ND67" s="4"/>
      <c r="NE67" s="4"/>
      <c r="NF67" s="4"/>
      <c r="NG67" s="4"/>
      <c r="NH67" s="4"/>
      <c r="NI67" s="4"/>
      <c r="NJ67" s="4"/>
      <c r="NK67" s="4"/>
      <c r="NL67" s="4"/>
      <c r="NM67" s="4"/>
      <c r="NN67" s="4"/>
      <c r="NO67" s="4"/>
      <c r="NP67" s="4"/>
      <c r="NQ67" s="4"/>
      <c r="NR67" s="7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7"/>
    </row>
    <row r="68" spans="1:397" ht="15">
      <c r="A68" s="2" t="s">
        <v>89</v>
      </c>
      <c r="B68" s="14">
        <f>MIN(D68:OG68)</f>
        <v>22</v>
      </c>
      <c r="C68" s="14">
        <f>COUNT(D68:OG68)</f>
        <v>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7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7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7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7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7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7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7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7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7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7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7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7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7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7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7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>
        <v>24</v>
      </c>
      <c r="IZ68" s="4">
        <v>23</v>
      </c>
      <c r="JA68" s="4">
        <v>22</v>
      </c>
      <c r="JB68" s="4">
        <v>22</v>
      </c>
      <c r="JC68" s="4">
        <v>24</v>
      </c>
      <c r="JD68" s="7" t="s">
        <v>56</v>
      </c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7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7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7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7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7"/>
      <c r="ME68" s="4"/>
      <c r="MF68" s="4"/>
      <c r="MG68" s="4"/>
      <c r="MH68" s="4"/>
      <c r="MI68" s="4"/>
      <c r="MJ68" s="4"/>
      <c r="MK68" s="4"/>
      <c r="ML68" s="4"/>
      <c r="MM68" s="7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7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7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7"/>
    </row>
    <row r="69" spans="1:397" ht="15">
      <c r="A69" s="2" t="s">
        <v>80</v>
      </c>
      <c r="B69" s="14">
        <f>MIN(D69:OG69)</f>
        <v>1</v>
      </c>
      <c r="C69" s="14">
        <f>COUNT(D69:OG69)</f>
        <v>62</v>
      </c>
      <c r="S69" s="7"/>
      <c r="AB69" s="3">
        <v>21</v>
      </c>
      <c r="AC69" s="3">
        <v>17</v>
      </c>
      <c r="AD69" s="3">
        <v>14</v>
      </c>
      <c r="AE69" s="3">
        <v>18</v>
      </c>
      <c r="AF69" s="3">
        <v>19</v>
      </c>
      <c r="AG69" s="3">
        <v>17</v>
      </c>
      <c r="AJ69" s="7" t="s">
        <v>56</v>
      </c>
      <c r="AK69" s="3">
        <v>18</v>
      </c>
      <c r="AL69" s="3">
        <v>11</v>
      </c>
      <c r="AM69" s="3">
        <v>9</v>
      </c>
      <c r="AN69" s="3">
        <v>8</v>
      </c>
      <c r="AO69" s="3">
        <v>5</v>
      </c>
      <c r="AP69" s="3">
        <v>3</v>
      </c>
      <c r="AQ69" s="3">
        <v>5</v>
      </c>
      <c r="AR69" s="3">
        <v>10</v>
      </c>
      <c r="AS69" s="3">
        <v>7</v>
      </c>
      <c r="AT69" s="3">
        <v>7</v>
      </c>
      <c r="AU69" s="3">
        <v>8</v>
      </c>
      <c r="AV69" s="3">
        <v>6</v>
      </c>
      <c r="AW69" s="3">
        <v>2</v>
      </c>
      <c r="AX69" s="3">
        <v>7</v>
      </c>
      <c r="AY69" s="3">
        <v>15</v>
      </c>
      <c r="AZ69" s="7" t="s">
        <v>56</v>
      </c>
      <c r="BA69" s="3">
        <v>15</v>
      </c>
      <c r="BB69" s="3">
        <v>23</v>
      </c>
      <c r="BC69" s="3">
        <v>19</v>
      </c>
      <c r="BD69" s="3">
        <v>17</v>
      </c>
      <c r="BE69" s="3">
        <v>16</v>
      </c>
      <c r="BF69" s="3">
        <v>14</v>
      </c>
      <c r="BG69" s="3">
        <v>13</v>
      </c>
      <c r="BH69" s="3">
        <v>18</v>
      </c>
      <c r="BI69" s="3">
        <v>17</v>
      </c>
      <c r="BJ69" s="3">
        <v>16</v>
      </c>
      <c r="BK69" s="3">
        <v>15</v>
      </c>
      <c r="BL69" s="3">
        <v>14</v>
      </c>
      <c r="BM69" s="3">
        <v>19</v>
      </c>
      <c r="BN69" s="3">
        <v>20</v>
      </c>
      <c r="BO69" s="3">
        <v>2</v>
      </c>
      <c r="BP69" s="7" t="s">
        <v>56</v>
      </c>
      <c r="BQ69" s="3">
        <v>1</v>
      </c>
      <c r="BR69" s="3">
        <v>1</v>
      </c>
      <c r="BS69" s="3">
        <v>1</v>
      </c>
      <c r="BT69" s="3">
        <v>8</v>
      </c>
      <c r="BU69" s="3">
        <v>8</v>
      </c>
      <c r="BV69" s="3">
        <v>8</v>
      </c>
      <c r="BW69" s="3">
        <v>7</v>
      </c>
      <c r="BX69" s="3">
        <v>8</v>
      </c>
      <c r="BY69" s="3">
        <v>8</v>
      </c>
      <c r="BZ69" s="3">
        <v>7</v>
      </c>
      <c r="CA69" s="3">
        <v>6</v>
      </c>
      <c r="CB69" s="3">
        <v>11</v>
      </c>
      <c r="CC69" s="3">
        <v>20</v>
      </c>
      <c r="CD69" s="3">
        <v>18</v>
      </c>
      <c r="CE69" s="3">
        <v>22</v>
      </c>
      <c r="CG69" s="3">
        <v>25</v>
      </c>
      <c r="CH69" s="7" t="s">
        <v>82</v>
      </c>
      <c r="CY69" s="7"/>
      <c r="DO69" s="7"/>
      <c r="EE69" s="7"/>
      <c r="EL69" s="3">
        <v>25</v>
      </c>
      <c r="EV69" s="7" t="s">
        <v>56</v>
      </c>
      <c r="FE69" s="3">
        <v>25</v>
      </c>
      <c r="FF69" s="3">
        <v>20</v>
      </c>
      <c r="FG69" s="3">
        <v>15</v>
      </c>
      <c r="FH69" s="3">
        <v>14</v>
      </c>
      <c r="FI69" s="3">
        <v>14</v>
      </c>
      <c r="FJ69" s="3">
        <v>17</v>
      </c>
      <c r="FK69" s="3">
        <v>25</v>
      </c>
      <c r="FL69" s="7" t="s">
        <v>56</v>
      </c>
      <c r="GB69" s="7"/>
      <c r="GR69" s="7"/>
      <c r="HH69" s="7"/>
      <c r="HX69" s="7"/>
      <c r="IN69" s="7"/>
      <c r="JC69" s="3">
        <v>25</v>
      </c>
      <c r="JD69" s="7" t="s">
        <v>56</v>
      </c>
      <c r="JE69" s="3">
        <v>24</v>
      </c>
      <c r="JS69" s="7" t="s">
        <v>56</v>
      </c>
      <c r="KI69" s="7"/>
      <c r="KY69" s="7"/>
      <c r="LN69" s="7"/>
      <c r="MD69" s="7"/>
      <c r="MM69" s="7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7"/>
      <c r="ND69" s="4"/>
      <c r="NE69" s="4"/>
      <c r="NF69" s="4"/>
      <c r="NG69" s="4"/>
      <c r="NH69" s="4"/>
      <c r="NI69" s="4"/>
      <c r="NJ69" s="4"/>
      <c r="NK69" s="4"/>
      <c r="NL69" s="4"/>
      <c r="NM69" s="4"/>
      <c r="NN69" s="4"/>
      <c r="NO69" s="4"/>
      <c r="NP69" s="4"/>
      <c r="NQ69" s="4"/>
      <c r="NR69" s="7"/>
      <c r="NT69" s="4"/>
      <c r="NU69" s="4"/>
      <c r="NV69" s="4"/>
      <c r="NW69" s="4"/>
      <c r="NX69" s="4"/>
      <c r="NY69" s="4"/>
      <c r="NZ69" s="4"/>
      <c r="OA69" s="4"/>
      <c r="OB69" s="4"/>
      <c r="OC69" s="4"/>
      <c r="OD69" s="4"/>
      <c r="OE69" s="4"/>
      <c r="OF69" s="4"/>
      <c r="OG69" s="7"/>
    </row>
    <row r="70" spans="1:397" ht="15">
      <c r="A70" s="2" t="s">
        <v>93</v>
      </c>
      <c r="B70" s="14">
        <f>MIN(D70:OG70)</f>
        <v>25</v>
      </c>
      <c r="C70" s="14">
        <f>COUNT(D70:OG70)</f>
        <v>1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7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7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7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7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7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7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7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7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7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7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7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7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7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7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7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>
        <v>25</v>
      </c>
      <c r="JB70" s="4"/>
      <c r="JC70" s="4"/>
      <c r="JD70" s="7" t="s">
        <v>56</v>
      </c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7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7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7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7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7"/>
      <c r="ME70" s="4"/>
      <c r="MF70" s="4"/>
      <c r="MG70" s="4"/>
      <c r="MH70" s="4"/>
      <c r="MI70" s="4"/>
      <c r="MJ70" s="4"/>
      <c r="MK70" s="4"/>
      <c r="ML70" s="4"/>
      <c r="MM70" s="7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7"/>
      <c r="NC70" s="4"/>
      <c r="ND70" s="4"/>
      <c r="NE70" s="4"/>
      <c r="NF70" s="4"/>
      <c r="NG70" s="4"/>
      <c r="NH70" s="4"/>
      <c r="NI70" s="4"/>
      <c r="NJ70" s="4"/>
      <c r="NK70" s="4"/>
      <c r="NL70" s="4"/>
      <c r="NM70" s="4"/>
      <c r="NN70" s="4"/>
      <c r="NO70" s="4"/>
      <c r="NP70" s="4"/>
      <c r="NQ70" s="4"/>
      <c r="NR70" s="7"/>
      <c r="NS70" s="4"/>
      <c r="NT70" s="4"/>
      <c r="NU70" s="4"/>
      <c r="NV70" s="4"/>
      <c r="NW70" s="4"/>
      <c r="NX70" s="4"/>
      <c r="NY70" s="4"/>
      <c r="NZ70" s="4"/>
      <c r="OA70" s="4"/>
      <c r="OB70" s="4"/>
      <c r="OC70" s="4"/>
      <c r="OD70" s="4"/>
      <c r="OE70" s="4"/>
      <c r="OF70" s="4"/>
      <c r="OG70" s="7"/>
    </row>
    <row r="71" spans="1:397" ht="15">
      <c r="A71" s="2" t="s">
        <v>446</v>
      </c>
      <c r="B71" s="14">
        <f>MIN(D71:OG71)</f>
        <v>15</v>
      </c>
      <c r="C71" s="14">
        <f>COUNT(D71:OG71)</f>
        <v>13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7"/>
      <c r="T71" s="4"/>
      <c r="U71" s="4"/>
      <c r="V71" s="4">
        <v>23</v>
      </c>
      <c r="W71" s="4">
        <v>18</v>
      </c>
      <c r="X71" s="4"/>
      <c r="Y71" s="4"/>
      <c r="Z71" s="4"/>
      <c r="AA71" s="4">
        <v>22</v>
      </c>
      <c r="AB71" s="4">
        <v>19</v>
      </c>
      <c r="AC71" s="4">
        <v>18</v>
      </c>
      <c r="AD71" s="4">
        <v>15</v>
      </c>
      <c r="AE71" s="4"/>
      <c r="AF71" s="4"/>
      <c r="AG71" s="4"/>
      <c r="AH71" s="4">
        <v>24</v>
      </c>
      <c r="AI71" s="4">
        <v>23</v>
      </c>
      <c r="AJ71" s="7" t="s">
        <v>56</v>
      </c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7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7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7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7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7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7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7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7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7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7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7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7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7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7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7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7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7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7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7"/>
      <c r="ME71" s="4"/>
      <c r="MF71" s="4"/>
      <c r="MG71" s="4"/>
      <c r="MH71" s="4"/>
      <c r="MI71" s="4"/>
      <c r="MJ71" s="4"/>
      <c r="MK71" s="4"/>
      <c r="ML71" s="4"/>
      <c r="MM71" s="7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7"/>
      <c r="NC71" s="4"/>
      <c r="ND71" s="4"/>
      <c r="NE71" s="4"/>
      <c r="NF71" s="4"/>
      <c r="NG71" s="4"/>
      <c r="NH71" s="4"/>
      <c r="NI71" s="4"/>
      <c r="NJ71" s="4"/>
      <c r="NK71" s="4"/>
      <c r="NL71" s="4">
        <v>24</v>
      </c>
      <c r="NM71" s="4"/>
      <c r="NN71" s="4"/>
      <c r="NO71" s="4"/>
      <c r="NP71" s="4"/>
      <c r="NQ71" s="4"/>
      <c r="NR71" s="7" t="s">
        <v>56</v>
      </c>
      <c r="NS71" s="4">
        <v>18</v>
      </c>
      <c r="NT71" s="4">
        <v>18</v>
      </c>
      <c r="NU71" s="4">
        <v>25</v>
      </c>
      <c r="NV71" s="4">
        <v>25</v>
      </c>
      <c r="NW71" s="4"/>
      <c r="NX71" s="4"/>
      <c r="NY71" s="4"/>
      <c r="NZ71" s="4"/>
      <c r="OA71" s="4"/>
      <c r="OB71" s="4"/>
      <c r="OC71" s="4"/>
      <c r="OD71" s="4"/>
      <c r="OE71" s="4"/>
      <c r="OF71" s="4"/>
      <c r="OG71" s="7" t="s">
        <v>56</v>
      </c>
    </row>
    <row r="72" spans="1:397" ht="15" customHeight="1">
      <c r="A72" s="2" t="s">
        <v>159</v>
      </c>
      <c r="B72" s="14">
        <f>MIN(D72:OG72)</f>
        <v>3</v>
      </c>
      <c r="C72" s="14">
        <f>COUNT(D72:OG72)</f>
        <v>51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7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>
        <v>21</v>
      </c>
      <c r="AF72" s="4">
        <v>20</v>
      </c>
      <c r="AG72" s="4">
        <v>19</v>
      </c>
      <c r="AH72" s="4">
        <v>14</v>
      </c>
      <c r="AI72" s="4">
        <v>5</v>
      </c>
      <c r="AJ72" s="7" t="s">
        <v>56</v>
      </c>
      <c r="AK72" s="4">
        <v>3</v>
      </c>
      <c r="AL72" s="4">
        <v>3</v>
      </c>
      <c r="AM72" s="4">
        <v>3</v>
      </c>
      <c r="AN72" s="4">
        <v>3</v>
      </c>
      <c r="AO72" s="4">
        <v>3</v>
      </c>
      <c r="AP72" s="4">
        <v>10</v>
      </c>
      <c r="AQ72" s="4">
        <v>12</v>
      </c>
      <c r="AR72" s="4">
        <v>12</v>
      </c>
      <c r="AS72" s="4">
        <v>9</v>
      </c>
      <c r="AT72" s="4">
        <v>9</v>
      </c>
      <c r="AU72" s="4">
        <v>16</v>
      </c>
      <c r="AV72" s="4">
        <v>15</v>
      </c>
      <c r="AW72" s="4">
        <v>13</v>
      </c>
      <c r="AX72" s="4">
        <v>11</v>
      </c>
      <c r="AY72" s="4">
        <v>17</v>
      </c>
      <c r="AZ72" s="7" t="s">
        <v>56</v>
      </c>
      <c r="BA72" s="4">
        <v>25</v>
      </c>
      <c r="BB72" s="4">
        <v>25</v>
      </c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7" t="s">
        <v>56</v>
      </c>
      <c r="BQ72" s="4"/>
      <c r="BR72" s="4"/>
      <c r="BS72" s="4"/>
      <c r="BT72" s="4"/>
      <c r="BU72" s="4">
        <v>25</v>
      </c>
      <c r="BV72" s="4"/>
      <c r="BW72" s="4">
        <v>23</v>
      </c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7" t="s">
        <v>56</v>
      </c>
      <c r="CI72" s="4"/>
      <c r="CJ72" s="4"/>
      <c r="CK72" s="4"/>
      <c r="CL72" s="4"/>
      <c r="CM72" s="4"/>
      <c r="CN72" s="4"/>
      <c r="CO72" s="4"/>
      <c r="CP72" s="4">
        <v>19</v>
      </c>
      <c r="CQ72" s="4">
        <v>17</v>
      </c>
      <c r="CR72" s="4">
        <v>24</v>
      </c>
      <c r="CS72" s="4">
        <v>20</v>
      </c>
      <c r="CT72" s="4">
        <v>20</v>
      </c>
      <c r="CU72" s="4">
        <v>16</v>
      </c>
      <c r="CV72" s="4">
        <v>15</v>
      </c>
      <c r="CW72" s="4">
        <v>13</v>
      </c>
      <c r="CX72" s="4">
        <v>16</v>
      </c>
      <c r="CY72" s="7" t="s">
        <v>56</v>
      </c>
      <c r="CZ72" s="4">
        <v>13</v>
      </c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7" t="s">
        <v>56</v>
      </c>
      <c r="DP72" s="4"/>
      <c r="DQ72" s="4"/>
      <c r="DR72" s="4"/>
      <c r="DS72" s="4"/>
      <c r="DT72" s="4"/>
      <c r="DU72" s="4"/>
      <c r="DV72" s="4"/>
      <c r="DW72" s="4"/>
      <c r="DX72" s="4">
        <v>23</v>
      </c>
      <c r="DY72" s="4">
        <v>20</v>
      </c>
      <c r="DZ72" s="4">
        <v>18</v>
      </c>
      <c r="EA72" s="4">
        <v>15</v>
      </c>
      <c r="EB72" s="4">
        <v>14</v>
      </c>
      <c r="EC72" s="4">
        <v>13</v>
      </c>
      <c r="ED72" s="4">
        <v>12</v>
      </c>
      <c r="EE72" s="7" t="s">
        <v>56</v>
      </c>
      <c r="EF72" s="4">
        <v>21</v>
      </c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7" t="s">
        <v>56</v>
      </c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7"/>
      <c r="FM72" s="4"/>
      <c r="FN72" s="4"/>
      <c r="FO72" s="4">
        <v>17</v>
      </c>
      <c r="FP72" s="4"/>
      <c r="FQ72" s="4"/>
      <c r="FR72" s="4">
        <v>23</v>
      </c>
      <c r="FS72" s="4"/>
      <c r="FT72" s="4"/>
      <c r="FU72" s="4"/>
      <c r="FV72" s="4"/>
      <c r="FW72" s="4"/>
      <c r="FX72" s="4"/>
      <c r="FY72" s="4"/>
      <c r="FZ72" s="4"/>
      <c r="GA72" s="4"/>
      <c r="GB72" s="7" t="s">
        <v>56</v>
      </c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7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>
        <v>19</v>
      </c>
      <c r="HH72" s="7" t="s">
        <v>56</v>
      </c>
      <c r="HI72" s="4">
        <v>19</v>
      </c>
      <c r="HJ72" s="4">
        <v>16</v>
      </c>
      <c r="HK72" s="4">
        <v>16</v>
      </c>
      <c r="HL72" s="4">
        <v>20</v>
      </c>
      <c r="HM72" s="4">
        <v>17</v>
      </c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7" t="s">
        <v>56</v>
      </c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7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7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7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7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7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7"/>
      <c r="LO72" s="4">
        <v>25</v>
      </c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7" t="s">
        <v>56</v>
      </c>
      <c r="ME72" s="4"/>
      <c r="MF72" s="4"/>
      <c r="MG72" s="4"/>
      <c r="MH72" s="4"/>
      <c r="MI72" s="4"/>
      <c r="MJ72" s="4"/>
      <c r="MK72" s="4"/>
      <c r="ML72" s="4"/>
      <c r="MM72" s="7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7"/>
      <c r="NC72" s="4"/>
      <c r="ND72" s="4"/>
      <c r="NE72" s="4"/>
      <c r="NF72" s="4"/>
      <c r="NG72" s="4"/>
      <c r="NH72" s="4"/>
      <c r="NI72" s="4"/>
      <c r="NJ72" s="4"/>
      <c r="NK72" s="4"/>
      <c r="NL72" s="4"/>
      <c r="NM72" s="4"/>
      <c r="NN72" s="4"/>
      <c r="NO72" s="4"/>
      <c r="NP72" s="4"/>
      <c r="NQ72" s="4"/>
      <c r="NR72" s="7"/>
      <c r="NS72" s="4"/>
      <c r="NT72" s="4"/>
      <c r="NU72" s="4"/>
      <c r="NV72" s="4"/>
      <c r="NW72" s="4"/>
      <c r="NX72" s="4"/>
      <c r="NY72" s="4"/>
      <c r="NZ72" s="4"/>
      <c r="OA72" s="4"/>
      <c r="OB72" s="4"/>
      <c r="OC72" s="4"/>
      <c r="OD72" s="4"/>
      <c r="OE72" s="4"/>
      <c r="OF72" s="4"/>
      <c r="OG72" s="7"/>
    </row>
    <row r="73" spans="1:397" ht="15.75" customHeight="1">
      <c r="A73" s="21" t="s">
        <v>125</v>
      </c>
      <c r="B73" s="14">
        <f>MIN(D73:OG73)</f>
        <v>6</v>
      </c>
      <c r="C73" s="14">
        <f>COUNT(D73:OG73)</f>
        <v>34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7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7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7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7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7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7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7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7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7"/>
      <c r="EW73" s="4"/>
      <c r="EX73" s="4"/>
      <c r="EY73" s="4">
        <v>23</v>
      </c>
      <c r="EZ73" s="4">
        <v>25</v>
      </c>
      <c r="FA73" s="4">
        <v>25</v>
      </c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7" t="s">
        <v>56</v>
      </c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7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7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7"/>
      <c r="HI73" s="4">
        <v>22</v>
      </c>
      <c r="HJ73" s="4">
        <v>19</v>
      </c>
      <c r="HK73" s="4">
        <v>18</v>
      </c>
      <c r="HL73" s="4"/>
      <c r="HM73" s="4"/>
      <c r="HN73" s="4"/>
      <c r="HO73" s="4"/>
      <c r="HP73" s="4"/>
      <c r="HQ73" s="4"/>
      <c r="HR73" s="4"/>
      <c r="HS73" s="4">
        <v>20</v>
      </c>
      <c r="HT73" s="4">
        <v>21</v>
      </c>
      <c r="HU73" s="4">
        <v>16</v>
      </c>
      <c r="HV73" s="4">
        <v>14</v>
      </c>
      <c r="HW73" s="4">
        <v>13</v>
      </c>
      <c r="HX73" s="7" t="s">
        <v>56</v>
      </c>
      <c r="HY73" s="4">
        <v>13</v>
      </c>
      <c r="HZ73" s="4">
        <v>14</v>
      </c>
      <c r="IA73" s="4">
        <v>14</v>
      </c>
      <c r="IB73" s="4">
        <v>13</v>
      </c>
      <c r="IC73" s="4">
        <v>13</v>
      </c>
      <c r="ID73" s="4">
        <v>12</v>
      </c>
      <c r="IE73" s="4">
        <v>9</v>
      </c>
      <c r="IF73" s="4">
        <v>7</v>
      </c>
      <c r="IG73" s="4">
        <v>16</v>
      </c>
      <c r="IH73" s="4">
        <v>20</v>
      </c>
      <c r="II73" s="4"/>
      <c r="IJ73" s="4"/>
      <c r="IK73" s="4"/>
      <c r="IL73" s="4"/>
      <c r="IM73" s="4"/>
      <c r="IN73" s="7" t="s">
        <v>56</v>
      </c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7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7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7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7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7"/>
      <c r="LO73" s="4"/>
      <c r="LP73" s="4"/>
      <c r="LQ73" s="4"/>
      <c r="LR73" s="4"/>
      <c r="LS73" s="4"/>
      <c r="LT73" s="4"/>
      <c r="LU73" s="4"/>
      <c r="LV73" s="4">
        <v>25</v>
      </c>
      <c r="LW73" s="4">
        <v>25</v>
      </c>
      <c r="LX73" s="4"/>
      <c r="LY73" s="4"/>
      <c r="LZ73" s="4"/>
      <c r="MA73" s="4"/>
      <c r="MB73" s="4"/>
      <c r="MC73" s="4"/>
      <c r="MD73" s="7" t="s">
        <v>56</v>
      </c>
      <c r="ME73" s="4"/>
      <c r="MF73" s="4"/>
      <c r="MG73" s="4"/>
      <c r="MH73" s="4"/>
      <c r="MI73" s="4"/>
      <c r="MJ73" s="4"/>
      <c r="MK73" s="4"/>
      <c r="ML73" s="4"/>
      <c r="MM73" s="7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7"/>
      <c r="NC73" s="4"/>
      <c r="ND73" s="4"/>
      <c r="NE73" s="4"/>
      <c r="NF73" s="4"/>
      <c r="NG73" s="4"/>
      <c r="NH73" s="4"/>
      <c r="NI73" s="4"/>
      <c r="NJ73" s="4"/>
      <c r="NK73" s="4"/>
      <c r="NL73" s="4"/>
      <c r="NM73" s="4"/>
      <c r="NN73" s="4"/>
      <c r="NO73" s="4"/>
      <c r="NP73" s="4"/>
      <c r="NQ73" s="4"/>
      <c r="NR73" s="7"/>
      <c r="NS73" s="4"/>
      <c r="NT73" s="4">
        <v>19</v>
      </c>
      <c r="NU73" s="4">
        <v>14</v>
      </c>
      <c r="NV73" s="4">
        <v>12</v>
      </c>
      <c r="NW73" s="4">
        <v>7</v>
      </c>
      <c r="NX73" s="4">
        <v>6</v>
      </c>
      <c r="NY73" s="4">
        <v>10</v>
      </c>
      <c r="NZ73" s="4">
        <v>9</v>
      </c>
      <c r="OA73" s="4">
        <v>12</v>
      </c>
      <c r="OB73" s="4">
        <v>19</v>
      </c>
      <c r="OC73" s="4">
        <v>22</v>
      </c>
      <c r="OD73" s="4">
        <v>22</v>
      </c>
      <c r="OE73" s="4"/>
      <c r="OF73" s="4"/>
      <c r="OG73" s="7" t="s">
        <v>56</v>
      </c>
    </row>
    <row r="74" spans="1:397" s="15" customFormat="1" ht="15">
      <c r="A74" s="15" t="s">
        <v>520</v>
      </c>
      <c r="B74" s="22">
        <f>MIN(D74:OG74)</f>
        <v>15</v>
      </c>
      <c r="C74" s="22">
        <f>COUNT(D74:OG74)</f>
        <v>6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7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7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7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7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7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7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7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7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7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7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7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7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7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7"/>
      <c r="IO74" s="16"/>
      <c r="IP74" s="16"/>
      <c r="IQ74" s="16"/>
      <c r="IR74" s="16"/>
      <c r="IS74" s="16"/>
      <c r="IT74" s="16"/>
      <c r="IU74" s="16"/>
      <c r="IV74" s="16"/>
      <c r="IW74" s="16"/>
      <c r="IX74" s="16"/>
      <c r="IY74" s="16"/>
      <c r="IZ74" s="16"/>
      <c r="JA74" s="16"/>
      <c r="JB74" s="16"/>
      <c r="JC74" s="16"/>
      <c r="JD74" s="17"/>
      <c r="JE74" s="16"/>
      <c r="JF74" s="16"/>
      <c r="JG74" s="16"/>
      <c r="JH74" s="16"/>
      <c r="JI74" s="16"/>
      <c r="JJ74" s="16"/>
      <c r="JK74" s="16"/>
      <c r="JL74" s="16"/>
      <c r="JM74" s="16"/>
      <c r="JN74" s="16"/>
      <c r="JO74" s="16"/>
      <c r="JP74" s="16"/>
      <c r="JQ74" s="16"/>
      <c r="JR74" s="16"/>
      <c r="JS74" s="17"/>
      <c r="JT74" s="16"/>
      <c r="JU74" s="16"/>
      <c r="JV74" s="16"/>
      <c r="JW74" s="16"/>
      <c r="JX74" s="16"/>
      <c r="JY74" s="16"/>
      <c r="JZ74" s="16"/>
      <c r="KA74" s="16"/>
      <c r="KB74" s="16"/>
      <c r="KC74" s="16"/>
      <c r="KD74" s="16"/>
      <c r="KE74" s="16"/>
      <c r="KF74" s="16"/>
      <c r="KG74" s="16"/>
      <c r="KH74" s="16"/>
      <c r="KI74" s="17"/>
      <c r="KJ74" s="16"/>
      <c r="KK74" s="16"/>
      <c r="KL74" s="16"/>
      <c r="KM74" s="16"/>
      <c r="KN74" s="16"/>
      <c r="KO74" s="16"/>
      <c r="KP74" s="16"/>
      <c r="KQ74" s="16"/>
      <c r="KR74" s="16"/>
      <c r="KS74" s="16"/>
      <c r="KT74" s="16"/>
      <c r="KU74" s="16"/>
      <c r="KV74" s="16"/>
      <c r="KW74" s="16"/>
      <c r="KX74" s="16"/>
      <c r="KY74" s="17"/>
      <c r="KZ74" s="16">
        <v>23</v>
      </c>
      <c r="LA74" s="16">
        <v>15</v>
      </c>
      <c r="LB74" s="16">
        <v>18</v>
      </c>
      <c r="LC74" s="16">
        <v>25</v>
      </c>
      <c r="LD74" s="16"/>
      <c r="LE74" s="16">
        <v>21</v>
      </c>
      <c r="LF74" s="16"/>
      <c r="LG74" s="16"/>
      <c r="LH74" s="16"/>
      <c r="LI74" s="16"/>
      <c r="LJ74" s="16"/>
      <c r="LK74" s="16">
        <v>23</v>
      </c>
      <c r="LL74" s="16"/>
      <c r="LM74" s="16"/>
      <c r="LN74" s="17" t="s">
        <v>56</v>
      </c>
      <c r="LO74" s="16"/>
      <c r="LP74" s="16"/>
      <c r="LQ74" s="16"/>
      <c r="LR74" s="16"/>
      <c r="LS74" s="16"/>
      <c r="LT74" s="16"/>
      <c r="LU74" s="16"/>
      <c r="LV74" s="16"/>
      <c r="LW74" s="16"/>
      <c r="LX74" s="16"/>
      <c r="LY74" s="16"/>
      <c r="LZ74" s="16"/>
      <c r="MA74" s="16"/>
      <c r="MB74" s="16"/>
      <c r="MC74" s="16"/>
      <c r="MD74" s="17"/>
      <c r="ME74" s="16"/>
      <c r="MF74" s="16"/>
      <c r="MG74" s="16"/>
      <c r="MH74" s="16"/>
      <c r="MI74" s="16"/>
      <c r="MJ74" s="16"/>
      <c r="MK74" s="16"/>
      <c r="ML74" s="16"/>
      <c r="MM74" s="17"/>
      <c r="MN74" s="16"/>
      <c r="MO74" s="16"/>
      <c r="MP74" s="16"/>
      <c r="MQ74" s="16"/>
      <c r="MR74" s="16"/>
      <c r="MS74" s="16"/>
      <c r="MT74" s="16"/>
      <c r="MU74" s="16"/>
      <c r="MV74" s="16"/>
      <c r="MW74" s="16"/>
      <c r="MX74" s="16"/>
      <c r="MY74" s="16"/>
      <c r="MZ74" s="16"/>
      <c r="NA74" s="16"/>
      <c r="NB74" s="17"/>
      <c r="NC74" s="16"/>
      <c r="ND74" s="16"/>
      <c r="NE74" s="16"/>
      <c r="NF74" s="16"/>
      <c r="NG74" s="16"/>
      <c r="NH74" s="16"/>
      <c r="NI74" s="16"/>
      <c r="NJ74" s="16"/>
      <c r="NK74" s="16"/>
      <c r="NL74" s="16"/>
      <c r="NM74" s="16"/>
      <c r="NN74" s="16"/>
      <c r="NO74" s="16"/>
      <c r="NP74" s="16"/>
      <c r="NQ74" s="16"/>
      <c r="NR74" s="17"/>
      <c r="NS74" s="16"/>
      <c r="NT74" s="16"/>
      <c r="NU74" s="16"/>
      <c r="NV74" s="16"/>
      <c r="NW74" s="16"/>
      <c r="NX74" s="16"/>
      <c r="NY74" s="16"/>
      <c r="NZ74" s="16"/>
      <c r="OA74" s="16"/>
      <c r="OB74" s="16"/>
      <c r="OC74" s="16"/>
      <c r="OD74" s="16"/>
      <c r="OE74" s="16"/>
      <c r="OF74" s="16"/>
      <c r="OG74" s="17"/>
    </row>
    <row r="75" spans="1:397" ht="15">
      <c r="A75" s="2" t="s">
        <v>213</v>
      </c>
      <c r="B75" s="14">
        <f>MIN(D75:OG75)</f>
        <v>21</v>
      </c>
      <c r="C75" s="14">
        <f>COUNT(D75:OG75)</f>
        <v>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7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7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7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7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7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7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7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7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7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7"/>
      <c r="FM75" s="4"/>
      <c r="FN75" s="4"/>
      <c r="FO75" s="4"/>
      <c r="FP75" s="4"/>
      <c r="FQ75" s="4"/>
      <c r="FR75" s="4"/>
      <c r="FS75" s="4"/>
      <c r="FT75" s="4"/>
      <c r="FU75" s="4"/>
      <c r="FV75" s="4">
        <v>25</v>
      </c>
      <c r="FW75" s="4">
        <v>22</v>
      </c>
      <c r="FX75" s="4">
        <v>21</v>
      </c>
      <c r="FY75" s="4"/>
      <c r="FZ75" s="4">
        <v>21</v>
      </c>
      <c r="GA75" s="4"/>
      <c r="GB75" s="7" t="s">
        <v>56</v>
      </c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7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7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7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7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7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7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7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7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7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7"/>
      <c r="ME75" s="4"/>
      <c r="MF75" s="4"/>
      <c r="MG75" s="4"/>
      <c r="MH75" s="4"/>
      <c r="MI75" s="4"/>
      <c r="MJ75" s="4"/>
      <c r="MK75" s="4"/>
      <c r="ML75" s="4"/>
      <c r="MM75" s="7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7"/>
      <c r="NC75" s="4"/>
      <c r="ND75" s="4"/>
      <c r="NE75" s="4"/>
      <c r="NF75" s="4"/>
      <c r="NG75" s="4"/>
      <c r="NH75" s="4"/>
      <c r="NI75" s="4"/>
      <c r="NJ75" s="4"/>
      <c r="NK75" s="4"/>
      <c r="NL75" s="4"/>
      <c r="NM75" s="4"/>
      <c r="NN75" s="4"/>
      <c r="NO75" s="4"/>
      <c r="NP75" s="4"/>
      <c r="NQ75" s="4"/>
      <c r="NR75" s="7"/>
      <c r="NS75" s="4"/>
      <c r="NT75" s="4"/>
      <c r="NU75" s="4"/>
      <c r="NV75" s="4"/>
      <c r="NW75" s="4"/>
      <c r="NX75" s="4"/>
      <c r="NY75" s="4"/>
      <c r="NZ75" s="4"/>
      <c r="OA75" s="4"/>
      <c r="OB75" s="4"/>
      <c r="OC75" s="4"/>
      <c r="OD75" s="4"/>
      <c r="OE75" s="4"/>
      <c r="OF75" s="4"/>
      <c r="OG75" s="7"/>
    </row>
    <row r="76" spans="1:397" ht="15">
      <c r="A76" s="2" t="s">
        <v>25</v>
      </c>
      <c r="B76" s="14">
        <f>MIN(D76:OG76)</f>
        <v>1</v>
      </c>
      <c r="C76" s="14">
        <f>COUNT(D76:OG76)</f>
        <v>36</v>
      </c>
      <c r="S76" s="7"/>
      <c r="AJ76" s="7"/>
      <c r="AZ76" s="7"/>
      <c r="BP76" s="7"/>
      <c r="CH76" s="7"/>
      <c r="CY76" s="7"/>
      <c r="DO76" s="7"/>
      <c r="EE76" s="7"/>
      <c r="EV76" s="7"/>
      <c r="FL76" s="7"/>
      <c r="GB76" s="7"/>
      <c r="GR76" s="7"/>
      <c r="HH76" s="7"/>
      <c r="HR76" s="3">
        <v>25</v>
      </c>
      <c r="HT76" s="3">
        <v>25</v>
      </c>
      <c r="HX76" s="7" t="s">
        <v>56</v>
      </c>
      <c r="HY76" s="3">
        <v>20</v>
      </c>
      <c r="HZ76" s="3">
        <v>17</v>
      </c>
      <c r="IA76" s="3">
        <v>17</v>
      </c>
      <c r="IB76" s="3">
        <v>14</v>
      </c>
      <c r="IC76" s="3">
        <v>14</v>
      </c>
      <c r="ID76" s="3">
        <v>13</v>
      </c>
      <c r="IE76" s="3">
        <v>11</v>
      </c>
      <c r="IF76" s="3">
        <v>9</v>
      </c>
      <c r="IG76" s="3">
        <v>9</v>
      </c>
      <c r="IH76" s="3">
        <v>8</v>
      </c>
      <c r="II76" s="3">
        <v>8</v>
      </c>
      <c r="IJ76" s="3">
        <v>7</v>
      </c>
      <c r="IK76" s="3">
        <v>7</v>
      </c>
      <c r="IL76" s="3">
        <v>6</v>
      </c>
      <c r="IM76" s="3">
        <v>1</v>
      </c>
      <c r="IN76" s="7" t="s">
        <v>82</v>
      </c>
      <c r="IO76" s="3">
        <v>1</v>
      </c>
      <c r="IP76" s="3">
        <v>1</v>
      </c>
      <c r="IQ76" s="3">
        <v>1</v>
      </c>
      <c r="IR76" s="3">
        <v>1</v>
      </c>
      <c r="IS76" s="3">
        <v>1</v>
      </c>
      <c r="IT76" s="3">
        <v>1</v>
      </c>
      <c r="IU76" s="3">
        <v>1</v>
      </c>
      <c r="IV76" s="3">
        <v>1</v>
      </c>
      <c r="IW76" s="3">
        <v>1</v>
      </c>
      <c r="IX76" s="3">
        <v>1</v>
      </c>
      <c r="IY76" s="3">
        <v>4</v>
      </c>
      <c r="IZ76" s="3">
        <v>4</v>
      </c>
      <c r="JA76" s="3">
        <v>4</v>
      </c>
      <c r="JB76" s="3">
        <v>4</v>
      </c>
      <c r="JC76" s="3">
        <v>6</v>
      </c>
      <c r="JD76" s="7" t="s">
        <v>82</v>
      </c>
      <c r="JE76" s="3">
        <v>14</v>
      </c>
      <c r="JF76" s="3">
        <v>14</v>
      </c>
      <c r="JG76" s="3">
        <v>23</v>
      </c>
      <c r="JS76" s="7" t="s">
        <v>56</v>
      </c>
      <c r="KG76" s="3">
        <v>25</v>
      </c>
      <c r="KI76" s="7" t="s">
        <v>56</v>
      </c>
      <c r="KY76" s="7"/>
      <c r="LN76" s="7"/>
      <c r="MD76" s="7"/>
      <c r="MM76" s="7"/>
      <c r="MO76" s="4"/>
      <c r="MP76" s="4"/>
      <c r="MQ76" s="4"/>
      <c r="MR76" s="4"/>
      <c r="MS76" s="4"/>
      <c r="MT76" s="4"/>
      <c r="MU76" s="4"/>
      <c r="MV76" s="4"/>
      <c r="MW76" s="4"/>
      <c r="MX76" s="4"/>
      <c r="MY76" s="4"/>
      <c r="MZ76" s="4"/>
      <c r="NA76" s="4"/>
      <c r="NB76" s="7"/>
      <c r="ND76" s="4"/>
      <c r="NE76" s="4"/>
      <c r="NF76" s="4"/>
      <c r="NG76" s="4"/>
      <c r="NH76" s="4"/>
      <c r="NI76" s="4"/>
      <c r="NJ76" s="4"/>
      <c r="NK76" s="4"/>
      <c r="NL76" s="4"/>
      <c r="NM76" s="4"/>
      <c r="NN76" s="4"/>
      <c r="NO76" s="4"/>
      <c r="NP76" s="4"/>
      <c r="NQ76" s="4"/>
      <c r="NR76" s="7"/>
      <c r="NT76" s="4"/>
      <c r="NU76" s="4"/>
      <c r="NV76" s="4"/>
      <c r="NW76" s="4"/>
      <c r="NX76" s="4"/>
      <c r="NY76" s="4"/>
      <c r="NZ76" s="4"/>
      <c r="OA76" s="4"/>
      <c r="OB76" s="4"/>
      <c r="OC76" s="4"/>
      <c r="OD76" s="4"/>
      <c r="OE76" s="4"/>
      <c r="OF76" s="4"/>
      <c r="OG76" s="7"/>
    </row>
    <row r="77" spans="1:397" ht="15">
      <c r="A77" s="2" t="s">
        <v>117</v>
      </c>
      <c r="B77" s="14">
        <f>MIN(D77:OG77)</f>
        <v>15</v>
      </c>
      <c r="C77" s="14">
        <f>COUNT(D77:OG77)</f>
        <v>16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7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7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7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7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7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7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7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7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7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7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7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7"/>
      <c r="HI77" s="4"/>
      <c r="HJ77" s="4"/>
      <c r="HK77" s="4"/>
      <c r="HL77" s="4"/>
      <c r="HM77" s="4"/>
      <c r="HN77" s="4"/>
      <c r="HO77" s="4"/>
      <c r="HP77" s="4">
        <v>21</v>
      </c>
      <c r="HQ77" s="4">
        <v>20</v>
      </c>
      <c r="HR77" s="4">
        <v>24</v>
      </c>
      <c r="HS77" s="4">
        <v>21</v>
      </c>
      <c r="HT77" s="4">
        <v>16</v>
      </c>
      <c r="HU77" s="4">
        <v>23</v>
      </c>
      <c r="HV77" s="4"/>
      <c r="HW77" s="4"/>
      <c r="HX77" s="7" t="s">
        <v>56</v>
      </c>
      <c r="HY77" s="4"/>
      <c r="HZ77" s="4"/>
      <c r="IA77" s="4"/>
      <c r="IB77" s="4"/>
      <c r="IC77" s="4"/>
      <c r="ID77" s="4">
        <v>22</v>
      </c>
      <c r="IE77" s="4">
        <v>20</v>
      </c>
      <c r="IF77" s="4">
        <v>22</v>
      </c>
      <c r="IG77" s="4">
        <v>22</v>
      </c>
      <c r="IH77" s="4">
        <v>19</v>
      </c>
      <c r="II77" s="4">
        <v>18</v>
      </c>
      <c r="IJ77" s="4">
        <v>15</v>
      </c>
      <c r="IK77" s="4">
        <v>16</v>
      </c>
      <c r="IL77" s="4">
        <v>16</v>
      </c>
      <c r="IM77" s="4">
        <v>21</v>
      </c>
      <c r="IN77" s="7" t="s">
        <v>56</v>
      </c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7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7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7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7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7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7"/>
      <c r="ME77" s="4"/>
      <c r="MF77" s="4"/>
      <c r="MG77" s="4"/>
      <c r="MH77" s="4"/>
      <c r="MI77" s="4"/>
      <c r="MJ77" s="4"/>
      <c r="MK77" s="4"/>
      <c r="ML77" s="4"/>
      <c r="MM77" s="7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7"/>
      <c r="NC77" s="4"/>
      <c r="ND77" s="4"/>
      <c r="NE77" s="4"/>
      <c r="NF77" s="4"/>
      <c r="NG77" s="4"/>
      <c r="NH77" s="4"/>
      <c r="NI77" s="4"/>
      <c r="NJ77" s="4"/>
      <c r="NK77" s="4"/>
      <c r="NL77" s="4"/>
      <c r="NM77" s="4"/>
      <c r="NN77" s="4"/>
      <c r="NO77" s="4"/>
      <c r="NP77" s="4"/>
      <c r="NQ77" s="4"/>
      <c r="NR77" s="7"/>
      <c r="NS77" s="4"/>
      <c r="NT77" s="4"/>
      <c r="NU77" s="4"/>
      <c r="NV77" s="4"/>
      <c r="NW77" s="4"/>
      <c r="NX77" s="4"/>
      <c r="NY77" s="4"/>
      <c r="NZ77" s="4"/>
      <c r="OA77" s="4"/>
      <c r="OB77" s="4"/>
      <c r="OC77" s="4"/>
      <c r="OD77" s="4"/>
      <c r="OE77" s="4"/>
      <c r="OF77" s="4"/>
      <c r="OG77" s="7"/>
    </row>
    <row r="78" spans="1:397" ht="15">
      <c r="A78" s="2" t="s">
        <v>298</v>
      </c>
      <c r="B78" s="14">
        <f>MIN(D78:OG78)</f>
        <v>25</v>
      </c>
      <c r="C78" s="14">
        <f>COUNT(D78:OG78)</f>
        <v>1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7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7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7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7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7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7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7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>
        <v>25</v>
      </c>
      <c r="EB78" s="4"/>
      <c r="EC78" s="4"/>
      <c r="ED78" s="4"/>
      <c r="EE78" s="7" t="s">
        <v>56</v>
      </c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7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7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7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7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7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7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7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7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7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7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7"/>
      <c r="KZ78" s="4"/>
      <c r="LA78" s="4"/>
      <c r="LB78" s="4"/>
      <c r="LC78" s="4"/>
      <c r="LD78" s="4"/>
      <c r="LE78" s="4"/>
      <c r="LF78" s="4"/>
      <c r="LG78" s="4"/>
      <c r="LH78" s="4"/>
      <c r="LI78" s="4"/>
      <c r="LJ78" s="4"/>
      <c r="LK78" s="4"/>
      <c r="LL78" s="4"/>
      <c r="LM78" s="4"/>
      <c r="LN78" s="7"/>
      <c r="LO78" s="4"/>
      <c r="LP78" s="4"/>
      <c r="LQ78" s="4"/>
      <c r="LR78" s="4"/>
      <c r="LS78" s="4"/>
      <c r="LT78" s="4"/>
      <c r="LU78" s="4"/>
      <c r="LV78" s="4"/>
      <c r="LW78" s="4"/>
      <c r="LX78" s="4"/>
      <c r="LY78" s="4"/>
      <c r="LZ78" s="4"/>
      <c r="MA78" s="4"/>
      <c r="MB78" s="4"/>
      <c r="MC78" s="4"/>
      <c r="MD78" s="7"/>
      <c r="ME78" s="4"/>
      <c r="MF78" s="4"/>
      <c r="MG78" s="4"/>
      <c r="MH78" s="4"/>
      <c r="MI78" s="4"/>
      <c r="MJ78" s="4"/>
      <c r="MK78" s="4"/>
      <c r="ML78" s="4"/>
      <c r="MM78" s="7"/>
      <c r="MN78" s="4"/>
      <c r="MO78" s="4"/>
      <c r="MP78" s="4"/>
      <c r="MQ78" s="4"/>
      <c r="MR78" s="4"/>
      <c r="MS78" s="4"/>
      <c r="MT78" s="4"/>
      <c r="MU78" s="4"/>
      <c r="MV78" s="4"/>
      <c r="MW78" s="4"/>
      <c r="MX78" s="4"/>
      <c r="MY78" s="4"/>
      <c r="MZ78" s="4"/>
      <c r="NA78" s="4"/>
      <c r="NB78" s="7"/>
      <c r="NC78" s="4"/>
      <c r="ND78" s="4"/>
      <c r="NE78" s="4"/>
      <c r="NF78" s="4"/>
      <c r="NG78" s="4"/>
      <c r="NH78" s="4"/>
      <c r="NI78" s="4"/>
      <c r="NJ78" s="4"/>
      <c r="NK78" s="4"/>
      <c r="NL78" s="4"/>
      <c r="NM78" s="4"/>
      <c r="NN78" s="4"/>
      <c r="NO78" s="4"/>
      <c r="NP78" s="4"/>
      <c r="NQ78" s="4"/>
      <c r="NR78" s="7"/>
      <c r="NS78" s="4"/>
      <c r="NT78" s="4"/>
      <c r="NU78" s="4"/>
      <c r="NV78" s="4"/>
      <c r="NW78" s="4"/>
      <c r="NX78" s="4"/>
      <c r="NY78" s="4"/>
      <c r="NZ78" s="4"/>
      <c r="OA78" s="4"/>
      <c r="OB78" s="4"/>
      <c r="OC78" s="4"/>
      <c r="OD78" s="4"/>
      <c r="OE78" s="4"/>
      <c r="OF78" s="4"/>
      <c r="OG78" s="7"/>
    </row>
    <row r="79" spans="1:397" ht="15">
      <c r="A79" s="2" t="s">
        <v>466</v>
      </c>
      <c r="B79" s="14">
        <f>MIN(D79:OG79)</f>
        <v>15</v>
      </c>
      <c r="C79" s="14">
        <f>COUNT(D79:OG79)</f>
        <v>1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7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>
        <v>15</v>
      </c>
      <c r="AJ79" s="7" t="s">
        <v>56</v>
      </c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7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7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7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7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7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7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7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7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7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7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7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7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7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7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7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7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7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7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7"/>
      <c r="ME79" s="4"/>
      <c r="MF79" s="4"/>
      <c r="MG79" s="4"/>
      <c r="MH79" s="4"/>
      <c r="MI79" s="4"/>
      <c r="MJ79" s="4"/>
      <c r="MK79" s="4"/>
      <c r="ML79" s="4"/>
      <c r="MM79" s="7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7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7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7"/>
    </row>
    <row r="80" spans="1:397" ht="15">
      <c r="A80" s="2" t="s">
        <v>168</v>
      </c>
      <c r="B80" s="14">
        <f>MIN(D80:OG80)</f>
        <v>13</v>
      </c>
      <c r="C80" s="14">
        <f>COUNT(D80:OG80)</f>
        <v>14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7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7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7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7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7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7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7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7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7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7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7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7"/>
      <c r="GS80" s="4"/>
      <c r="GT80" s="4">
        <v>22</v>
      </c>
      <c r="GU80" s="4">
        <v>19</v>
      </c>
      <c r="GV80" s="4">
        <v>15</v>
      </c>
      <c r="GW80" s="4">
        <v>15</v>
      </c>
      <c r="GX80" s="4">
        <v>13</v>
      </c>
      <c r="GY80" s="4">
        <v>13</v>
      </c>
      <c r="GZ80" s="4">
        <v>18</v>
      </c>
      <c r="HA80" s="4">
        <v>15</v>
      </c>
      <c r="HB80" s="4">
        <v>14</v>
      </c>
      <c r="HC80" s="4">
        <v>14</v>
      </c>
      <c r="HD80" s="4">
        <v>19</v>
      </c>
      <c r="HE80" s="4">
        <v>15</v>
      </c>
      <c r="HF80" s="4">
        <v>14</v>
      </c>
      <c r="HG80" s="4">
        <v>22</v>
      </c>
      <c r="HH80" s="7" t="s">
        <v>56</v>
      </c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7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7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7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7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7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7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7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7"/>
      <c r="ME80" s="4"/>
      <c r="MF80" s="4"/>
      <c r="MG80" s="4"/>
      <c r="MH80" s="4"/>
      <c r="MI80" s="4"/>
      <c r="MJ80" s="4"/>
      <c r="MK80" s="4"/>
      <c r="ML80" s="4"/>
      <c r="MM80" s="7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7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7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7"/>
    </row>
    <row r="81" spans="1:397" ht="15">
      <c r="A81" s="2" t="s">
        <v>468</v>
      </c>
      <c r="B81" s="14">
        <f>MIN(D81:OG81)</f>
        <v>7</v>
      </c>
      <c r="C81" s="14">
        <f>COUNT(D81:OG81)</f>
        <v>4</v>
      </c>
      <c r="D81" s="4">
        <v>7</v>
      </c>
      <c r="E81" s="4">
        <v>18</v>
      </c>
      <c r="F81" s="4">
        <v>10</v>
      </c>
      <c r="G81" s="4">
        <v>15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7" t="s">
        <v>56</v>
      </c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7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7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7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7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7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7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7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7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7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7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7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7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7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7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7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7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7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7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7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7"/>
      <c r="ME81" s="4"/>
      <c r="MF81" s="4"/>
      <c r="MG81" s="4"/>
      <c r="MH81" s="4"/>
      <c r="MI81" s="4"/>
      <c r="MJ81" s="4"/>
      <c r="MK81" s="4"/>
      <c r="ML81" s="4"/>
      <c r="MM81" s="7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7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7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7"/>
    </row>
    <row r="82" spans="1:397" ht="15">
      <c r="A82" s="2" t="s">
        <v>19</v>
      </c>
      <c r="B82" s="14">
        <f>MIN(D82:OG82)</f>
        <v>1</v>
      </c>
      <c r="C82" s="14">
        <f>COUNT(D82:OG82)</f>
        <v>209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>
        <v>23</v>
      </c>
      <c r="O82" s="4">
        <v>22</v>
      </c>
      <c r="P82" s="4"/>
      <c r="Q82" s="4">
        <v>21</v>
      </c>
      <c r="R82" s="4">
        <v>19</v>
      </c>
      <c r="S82" s="7" t="s">
        <v>56</v>
      </c>
      <c r="T82" s="4">
        <v>11</v>
      </c>
      <c r="U82" s="4">
        <v>10</v>
      </c>
      <c r="V82" s="4">
        <v>10</v>
      </c>
      <c r="W82" s="4">
        <v>8</v>
      </c>
      <c r="X82" s="4">
        <v>6</v>
      </c>
      <c r="Y82" s="4">
        <v>6</v>
      </c>
      <c r="Z82" s="4">
        <v>6</v>
      </c>
      <c r="AA82" s="4">
        <v>5</v>
      </c>
      <c r="AB82" s="4">
        <v>4</v>
      </c>
      <c r="AC82" s="4">
        <v>2</v>
      </c>
      <c r="AD82" s="4">
        <v>2</v>
      </c>
      <c r="AE82" s="4">
        <v>1</v>
      </c>
      <c r="AF82" s="4">
        <v>1</v>
      </c>
      <c r="AG82" s="4">
        <v>4</v>
      </c>
      <c r="AH82" s="4">
        <v>4</v>
      </c>
      <c r="AI82" s="4">
        <v>11</v>
      </c>
      <c r="AJ82" s="7" t="s">
        <v>82</v>
      </c>
      <c r="AK82" s="4">
        <v>19</v>
      </c>
      <c r="AL82" s="4">
        <v>14</v>
      </c>
      <c r="AM82" s="4">
        <v>10</v>
      </c>
      <c r="AN82" s="4">
        <v>9</v>
      </c>
      <c r="AO82" s="4">
        <v>6</v>
      </c>
      <c r="AP82" s="4">
        <v>6</v>
      </c>
      <c r="AQ82" s="4">
        <v>16</v>
      </c>
      <c r="AR82" s="4">
        <v>14</v>
      </c>
      <c r="AS82" s="4">
        <v>22</v>
      </c>
      <c r="AT82" s="4">
        <v>21</v>
      </c>
      <c r="AU82" s="4">
        <v>17</v>
      </c>
      <c r="AV82" s="4"/>
      <c r="AW82" s="4"/>
      <c r="AX82" s="4"/>
      <c r="AY82" s="4"/>
      <c r="AZ82" s="7" t="s">
        <v>56</v>
      </c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7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7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>
        <v>12</v>
      </c>
      <c r="CY82" s="7" t="s">
        <v>56</v>
      </c>
      <c r="CZ82" s="4">
        <v>10</v>
      </c>
      <c r="DA82" s="4">
        <v>6</v>
      </c>
      <c r="DB82" s="4">
        <v>7</v>
      </c>
      <c r="DC82" s="4">
        <v>6</v>
      </c>
      <c r="DD82" s="4">
        <v>3</v>
      </c>
      <c r="DE82" s="4">
        <v>4</v>
      </c>
      <c r="DF82" s="4">
        <v>6</v>
      </c>
      <c r="DG82" s="4">
        <v>4</v>
      </c>
      <c r="DH82" s="4">
        <v>14</v>
      </c>
      <c r="DI82" s="4"/>
      <c r="DJ82" s="4"/>
      <c r="DK82" s="4"/>
      <c r="DL82" s="4"/>
      <c r="DM82" s="4"/>
      <c r="DN82" s="4"/>
      <c r="DO82" s="7" t="s">
        <v>56</v>
      </c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>
        <v>25</v>
      </c>
      <c r="EE82" s="7" t="s">
        <v>56</v>
      </c>
      <c r="EF82" s="4">
        <v>22</v>
      </c>
      <c r="EG82" s="4">
        <v>19</v>
      </c>
      <c r="EH82" s="4">
        <v>17</v>
      </c>
      <c r="EI82" s="4">
        <v>15</v>
      </c>
      <c r="EJ82" s="4">
        <v>16</v>
      </c>
      <c r="EK82" s="4">
        <v>18</v>
      </c>
      <c r="EL82" s="4">
        <v>18</v>
      </c>
      <c r="EM82" s="4">
        <v>16</v>
      </c>
      <c r="EN82" s="4">
        <v>14</v>
      </c>
      <c r="EO82" s="4">
        <v>12</v>
      </c>
      <c r="EP82" s="4">
        <v>18</v>
      </c>
      <c r="EQ82" s="4">
        <v>12</v>
      </c>
      <c r="ER82" s="4">
        <v>18</v>
      </c>
      <c r="ES82" s="4">
        <v>18</v>
      </c>
      <c r="ET82" s="4">
        <v>22</v>
      </c>
      <c r="EU82" s="4">
        <v>16</v>
      </c>
      <c r="EV82" s="7" t="s">
        <v>56</v>
      </c>
      <c r="EW82" s="4"/>
      <c r="EX82" s="4"/>
      <c r="EY82" s="4">
        <v>25</v>
      </c>
      <c r="EZ82" s="4">
        <v>23</v>
      </c>
      <c r="FA82" s="4">
        <v>19</v>
      </c>
      <c r="FB82" s="4">
        <v>14</v>
      </c>
      <c r="FC82" s="4">
        <v>11</v>
      </c>
      <c r="FD82" s="4">
        <v>10</v>
      </c>
      <c r="FE82" s="4">
        <v>7</v>
      </c>
      <c r="FF82" s="4">
        <v>6</v>
      </c>
      <c r="FG82" s="4">
        <v>4</v>
      </c>
      <c r="FH82" s="4">
        <v>3</v>
      </c>
      <c r="FI82" s="4">
        <v>3</v>
      </c>
      <c r="FJ82" s="4">
        <v>3</v>
      </c>
      <c r="FK82" s="4">
        <v>1</v>
      </c>
      <c r="FL82" s="7" t="s">
        <v>82</v>
      </c>
      <c r="FM82" s="4">
        <v>4</v>
      </c>
      <c r="FN82" s="4">
        <v>10</v>
      </c>
      <c r="FO82" s="4">
        <v>18</v>
      </c>
      <c r="FP82" s="4">
        <v>18</v>
      </c>
      <c r="FQ82" s="4">
        <v>16</v>
      </c>
      <c r="FR82" s="4">
        <v>12</v>
      </c>
      <c r="FS82" s="4">
        <v>7</v>
      </c>
      <c r="FT82" s="4">
        <v>7</v>
      </c>
      <c r="FU82" s="4">
        <v>7</v>
      </c>
      <c r="FV82" s="4">
        <v>5</v>
      </c>
      <c r="FW82" s="4">
        <v>5</v>
      </c>
      <c r="FX82" s="4">
        <v>5</v>
      </c>
      <c r="FY82" s="4">
        <v>5</v>
      </c>
      <c r="FZ82" s="4">
        <v>5</v>
      </c>
      <c r="GA82" s="4">
        <v>4</v>
      </c>
      <c r="GB82" s="7" t="s">
        <v>56</v>
      </c>
      <c r="GC82" s="4">
        <v>10</v>
      </c>
      <c r="GD82" s="4">
        <v>17</v>
      </c>
      <c r="GE82" s="4">
        <v>17</v>
      </c>
      <c r="GF82" s="4">
        <v>15</v>
      </c>
      <c r="GG82" s="4">
        <v>14</v>
      </c>
      <c r="GH82" s="4">
        <v>21</v>
      </c>
      <c r="GI82" s="4"/>
      <c r="GJ82" s="4"/>
      <c r="GK82" s="4"/>
      <c r="GL82" s="4"/>
      <c r="GM82" s="4"/>
      <c r="GN82" s="4"/>
      <c r="GO82" s="4"/>
      <c r="GP82" s="4"/>
      <c r="GQ82" s="4">
        <v>12</v>
      </c>
      <c r="GR82" s="7" t="s">
        <v>56</v>
      </c>
      <c r="GS82" s="4">
        <v>3</v>
      </c>
      <c r="GT82" s="4">
        <v>3</v>
      </c>
      <c r="GU82" s="4">
        <v>3</v>
      </c>
      <c r="GV82" s="4">
        <v>3</v>
      </c>
      <c r="GW82" s="4">
        <v>3</v>
      </c>
      <c r="GX82" s="4">
        <v>3</v>
      </c>
      <c r="GY82" s="4">
        <v>3</v>
      </c>
      <c r="GZ82" s="4">
        <v>3</v>
      </c>
      <c r="HA82" s="4">
        <v>3</v>
      </c>
      <c r="HB82" s="4">
        <v>3</v>
      </c>
      <c r="HC82" s="4">
        <v>3</v>
      </c>
      <c r="HD82" s="4">
        <v>3</v>
      </c>
      <c r="HE82" s="4">
        <v>3</v>
      </c>
      <c r="HF82" s="4">
        <v>3</v>
      </c>
      <c r="HG82" s="4">
        <v>2</v>
      </c>
      <c r="HH82" s="7" t="s">
        <v>56</v>
      </c>
      <c r="HI82" s="4">
        <v>2</v>
      </c>
      <c r="HJ82" s="4">
        <v>21</v>
      </c>
      <c r="HK82" s="4">
        <v>24</v>
      </c>
      <c r="HL82" s="4">
        <v>22</v>
      </c>
      <c r="HM82" s="4">
        <v>21</v>
      </c>
      <c r="HN82" s="4">
        <v>24</v>
      </c>
      <c r="HO82" s="4">
        <v>25</v>
      </c>
      <c r="HP82" s="4">
        <v>23</v>
      </c>
      <c r="HQ82" s="4">
        <v>18</v>
      </c>
      <c r="HR82" s="4">
        <v>18</v>
      </c>
      <c r="HS82" s="4">
        <v>18</v>
      </c>
      <c r="HT82" s="4"/>
      <c r="HU82" s="4"/>
      <c r="HV82" s="4"/>
      <c r="HW82" s="4"/>
      <c r="HX82" s="7" t="s">
        <v>56</v>
      </c>
      <c r="HY82" s="4">
        <v>24</v>
      </c>
      <c r="HZ82" s="4">
        <v>15</v>
      </c>
      <c r="IA82" s="4">
        <v>12</v>
      </c>
      <c r="IB82" s="4">
        <v>11</v>
      </c>
      <c r="IC82" s="4">
        <v>10</v>
      </c>
      <c r="ID82" s="4">
        <v>8</v>
      </c>
      <c r="IE82" s="4">
        <v>8</v>
      </c>
      <c r="IF82" s="4">
        <v>8</v>
      </c>
      <c r="IG82" s="4">
        <v>7</v>
      </c>
      <c r="IH82" s="4">
        <v>7</v>
      </c>
      <c r="II82" s="4">
        <v>7</v>
      </c>
      <c r="IJ82" s="4">
        <v>13</v>
      </c>
      <c r="IK82" s="4">
        <v>13</v>
      </c>
      <c r="IL82" s="4">
        <v>14</v>
      </c>
      <c r="IM82" s="4">
        <v>24</v>
      </c>
      <c r="IN82" s="7" t="s">
        <v>56</v>
      </c>
      <c r="IO82" s="4"/>
      <c r="IP82" s="4">
        <v>16</v>
      </c>
      <c r="IQ82" s="4">
        <v>15</v>
      </c>
      <c r="IR82" s="4">
        <v>12</v>
      </c>
      <c r="IS82" s="4">
        <v>11</v>
      </c>
      <c r="IT82" s="4">
        <v>10</v>
      </c>
      <c r="IU82" s="4">
        <v>10</v>
      </c>
      <c r="IV82" s="4">
        <v>6</v>
      </c>
      <c r="IW82" s="4">
        <v>5</v>
      </c>
      <c r="IX82" s="4">
        <v>4</v>
      </c>
      <c r="IY82" s="4">
        <v>3</v>
      </c>
      <c r="IZ82" s="4">
        <v>3</v>
      </c>
      <c r="JA82" s="4">
        <v>3</v>
      </c>
      <c r="JB82" s="4">
        <v>3</v>
      </c>
      <c r="JC82" s="4">
        <v>2</v>
      </c>
      <c r="JD82" s="7" t="s">
        <v>56</v>
      </c>
      <c r="JE82" s="4">
        <v>4</v>
      </c>
      <c r="JF82" s="4">
        <v>4</v>
      </c>
      <c r="JG82" s="4">
        <v>3</v>
      </c>
      <c r="JH82" s="4">
        <v>3</v>
      </c>
      <c r="JI82" s="4">
        <v>3</v>
      </c>
      <c r="JJ82" s="4">
        <v>3</v>
      </c>
      <c r="JK82" s="4">
        <v>3</v>
      </c>
      <c r="JL82" s="4">
        <v>3</v>
      </c>
      <c r="JM82" s="4">
        <v>3</v>
      </c>
      <c r="JN82" s="4">
        <v>2</v>
      </c>
      <c r="JO82" s="4">
        <v>2</v>
      </c>
      <c r="JP82" s="4">
        <v>2</v>
      </c>
      <c r="JQ82" s="4">
        <v>2</v>
      </c>
      <c r="JR82" s="4">
        <v>5</v>
      </c>
      <c r="JS82" s="7" t="s">
        <v>56</v>
      </c>
      <c r="JT82" s="4">
        <v>8</v>
      </c>
      <c r="JU82" s="4">
        <v>8</v>
      </c>
      <c r="JV82" s="4">
        <v>15</v>
      </c>
      <c r="JW82" s="4">
        <v>15</v>
      </c>
      <c r="JX82" s="4">
        <v>15</v>
      </c>
      <c r="JY82" s="4">
        <v>20</v>
      </c>
      <c r="JZ82" s="4">
        <v>20</v>
      </c>
      <c r="KA82" s="4">
        <v>21</v>
      </c>
      <c r="KB82" s="4">
        <v>24</v>
      </c>
      <c r="KC82" s="4"/>
      <c r="KD82" s="4">
        <v>25</v>
      </c>
      <c r="KE82" s="4">
        <v>24</v>
      </c>
      <c r="KF82" s="4">
        <v>22</v>
      </c>
      <c r="KG82" s="4">
        <v>23</v>
      </c>
      <c r="KH82" s="4">
        <v>25</v>
      </c>
      <c r="KI82" s="7" t="s">
        <v>56</v>
      </c>
      <c r="KJ82" s="4"/>
      <c r="KK82" s="4"/>
      <c r="KL82" s="4"/>
      <c r="KM82" s="4"/>
      <c r="KN82" s="4"/>
      <c r="KO82" s="4"/>
      <c r="KP82" s="4"/>
      <c r="KQ82" s="4"/>
      <c r="KR82" s="4"/>
      <c r="KS82" s="4">
        <v>24</v>
      </c>
      <c r="KT82" s="4">
        <v>21</v>
      </c>
      <c r="KU82" s="4">
        <v>15</v>
      </c>
      <c r="KV82" s="4">
        <v>14</v>
      </c>
      <c r="KW82" s="4">
        <v>13</v>
      </c>
      <c r="KX82" s="4">
        <v>18</v>
      </c>
      <c r="KY82" s="7" t="s">
        <v>56</v>
      </c>
      <c r="KZ82" s="4">
        <v>10</v>
      </c>
      <c r="LA82" s="4">
        <v>10</v>
      </c>
      <c r="LB82" s="4">
        <v>9</v>
      </c>
      <c r="LC82" s="4">
        <v>9</v>
      </c>
      <c r="LD82" s="4">
        <v>9</v>
      </c>
      <c r="LE82" s="4">
        <v>12</v>
      </c>
      <c r="LF82" s="4">
        <v>15</v>
      </c>
      <c r="LG82" s="4">
        <v>14</v>
      </c>
      <c r="LH82" s="4">
        <v>14</v>
      </c>
      <c r="LI82" s="4">
        <v>13</v>
      </c>
      <c r="LJ82" s="4">
        <v>11</v>
      </c>
      <c r="LK82" s="4">
        <v>11</v>
      </c>
      <c r="LL82" s="4">
        <v>8</v>
      </c>
      <c r="LM82" s="4">
        <v>12</v>
      </c>
      <c r="LN82" s="7" t="s">
        <v>56</v>
      </c>
      <c r="LO82" s="4">
        <v>8</v>
      </c>
      <c r="LP82" s="4">
        <v>12</v>
      </c>
      <c r="LQ82" s="4">
        <v>11</v>
      </c>
      <c r="LR82" s="4">
        <v>10</v>
      </c>
      <c r="LS82" s="4">
        <v>9</v>
      </c>
      <c r="LT82" s="4">
        <v>8</v>
      </c>
      <c r="LU82" s="4">
        <v>16</v>
      </c>
      <c r="LV82" s="4">
        <v>20</v>
      </c>
      <c r="LW82" s="4">
        <v>21</v>
      </c>
      <c r="LX82" s="4">
        <v>21</v>
      </c>
      <c r="LY82" s="4">
        <v>18</v>
      </c>
      <c r="LZ82" s="4"/>
      <c r="MA82" s="4"/>
      <c r="MB82" s="4"/>
      <c r="MC82" s="4">
        <v>17</v>
      </c>
      <c r="MD82" s="7" t="s">
        <v>56</v>
      </c>
      <c r="ME82" s="4"/>
      <c r="MF82" s="4"/>
      <c r="MG82" s="4"/>
      <c r="MH82" s="4"/>
      <c r="MI82" s="4"/>
      <c r="MJ82" s="4"/>
      <c r="MK82" s="4"/>
      <c r="ML82" s="4"/>
      <c r="MM82" s="7"/>
      <c r="MN82" s="4">
        <v>24</v>
      </c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  <c r="NB82" s="7" t="s">
        <v>56</v>
      </c>
      <c r="NC82" s="4"/>
      <c r="ND82" s="4"/>
      <c r="NE82" s="4"/>
      <c r="NF82" s="4"/>
      <c r="NG82" s="4"/>
      <c r="NH82" s="4"/>
      <c r="NI82" s="4"/>
      <c r="NJ82" s="4"/>
      <c r="NK82" s="4"/>
      <c r="NL82" s="4"/>
      <c r="NM82" s="4"/>
      <c r="NN82" s="4"/>
      <c r="NO82" s="4"/>
      <c r="NP82" s="4"/>
      <c r="NQ82" s="4"/>
      <c r="NR82" s="7"/>
      <c r="NS82" s="4"/>
      <c r="NT82" s="4"/>
      <c r="NU82" s="4"/>
      <c r="NV82" s="4"/>
      <c r="NW82" s="4"/>
      <c r="NX82" s="4"/>
      <c r="NY82" s="4"/>
      <c r="NZ82" s="4"/>
      <c r="OA82" s="4"/>
      <c r="OB82" s="4"/>
      <c r="OC82" s="4"/>
      <c r="OD82" s="4"/>
      <c r="OE82" s="4"/>
      <c r="OF82" s="4"/>
      <c r="OG82" s="7"/>
    </row>
    <row r="83" spans="1:397" ht="15">
      <c r="A83" s="2" t="s">
        <v>166</v>
      </c>
      <c r="B83" s="14">
        <f>MIN(D83:OG83)</f>
        <v>10</v>
      </c>
      <c r="C83" s="14">
        <f>COUNT(D83:OG83)</f>
        <v>20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7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7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7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7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7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7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7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7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7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>
        <v>20</v>
      </c>
      <c r="FH83" s="4">
        <v>19</v>
      </c>
      <c r="FI83" s="4">
        <v>18</v>
      </c>
      <c r="FJ83" s="4">
        <v>23</v>
      </c>
      <c r="FK83" s="4">
        <v>23</v>
      </c>
      <c r="FL83" s="7" t="s">
        <v>56</v>
      </c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7"/>
      <c r="GC83" s="4"/>
      <c r="GD83" s="4"/>
      <c r="GE83" s="4"/>
      <c r="GF83" s="4"/>
      <c r="GG83" s="4"/>
      <c r="GH83" s="4"/>
      <c r="GI83" s="4"/>
      <c r="GJ83" s="4">
        <v>25</v>
      </c>
      <c r="GK83" s="4">
        <v>17</v>
      </c>
      <c r="GL83" s="4">
        <v>16</v>
      </c>
      <c r="GM83" s="4">
        <v>12</v>
      </c>
      <c r="GN83" s="4">
        <v>10</v>
      </c>
      <c r="GO83" s="4">
        <v>13</v>
      </c>
      <c r="GP83" s="4">
        <v>15</v>
      </c>
      <c r="GQ83" s="4">
        <v>13</v>
      </c>
      <c r="GR83" s="7" t="s">
        <v>56</v>
      </c>
      <c r="GS83" s="4">
        <v>15</v>
      </c>
      <c r="GT83" s="4">
        <v>14</v>
      </c>
      <c r="GU83" s="4">
        <v>12</v>
      </c>
      <c r="GV83" s="4">
        <v>22</v>
      </c>
      <c r="GW83" s="4">
        <v>23</v>
      </c>
      <c r="GX83" s="4">
        <v>21</v>
      </c>
      <c r="GY83" s="4">
        <v>20</v>
      </c>
      <c r="GZ83" s="4"/>
      <c r="HA83" s="4"/>
      <c r="HB83" s="4"/>
      <c r="HC83" s="4"/>
      <c r="HD83" s="4"/>
      <c r="HE83" s="4"/>
      <c r="HF83" s="4"/>
      <c r="HG83" s="4"/>
      <c r="HH83" s="7" t="s">
        <v>56</v>
      </c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7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7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7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7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7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7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7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7"/>
      <c r="ME83" s="4"/>
      <c r="MF83" s="4"/>
      <c r="MG83" s="4"/>
      <c r="MH83" s="4"/>
      <c r="MI83" s="4"/>
      <c r="MJ83" s="4"/>
      <c r="MK83" s="4"/>
      <c r="ML83" s="4"/>
      <c r="MM83" s="7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7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7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7"/>
    </row>
    <row r="84" spans="1:397" ht="15">
      <c r="A84" s="2" t="s">
        <v>548</v>
      </c>
      <c r="B84" s="14">
        <f>MIN(D84:OG84)</f>
        <v>25</v>
      </c>
      <c r="C84" s="14">
        <f>COUNT(D84:OG84)</f>
        <v>1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7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7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7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7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7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7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7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7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7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7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7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7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7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7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7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7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7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/>
      <c r="KI84" s="7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/>
      <c r="KW84" s="4"/>
      <c r="KX84" s="4"/>
      <c r="KY84" s="7"/>
      <c r="KZ84" s="4"/>
      <c r="LA84" s="4"/>
      <c r="LB84" s="4"/>
      <c r="LC84" s="4"/>
      <c r="LD84" s="4"/>
      <c r="LE84" s="4"/>
      <c r="LF84" s="4"/>
      <c r="LG84" s="4"/>
      <c r="LH84" s="4"/>
      <c r="LI84" s="4"/>
      <c r="LJ84" s="4"/>
      <c r="LK84" s="4"/>
      <c r="LL84" s="4"/>
      <c r="LM84" s="4"/>
      <c r="LN84" s="7"/>
      <c r="LO84" s="4"/>
      <c r="LP84" s="4">
        <v>25</v>
      </c>
      <c r="LQ84" s="4"/>
      <c r="LR84" s="4"/>
      <c r="LS84" s="4"/>
      <c r="LT84" s="4"/>
      <c r="LU84" s="4"/>
      <c r="LV84" s="4"/>
      <c r="LW84" s="4"/>
      <c r="LX84" s="4"/>
      <c r="LY84" s="4"/>
      <c r="LZ84" s="4"/>
      <c r="MA84" s="4"/>
      <c r="MB84" s="4"/>
      <c r="MC84" s="4"/>
      <c r="MD84" s="7" t="s">
        <v>56</v>
      </c>
      <c r="ME84" s="4"/>
      <c r="MF84" s="4"/>
      <c r="MG84" s="4"/>
      <c r="MH84" s="4"/>
      <c r="MI84" s="4"/>
      <c r="MJ84" s="4"/>
      <c r="MK84" s="4"/>
      <c r="ML84" s="4"/>
      <c r="MM84" s="7"/>
      <c r="MN84" s="4"/>
      <c r="MO84" s="4"/>
      <c r="MP84" s="4"/>
      <c r="MQ84" s="4"/>
      <c r="MR84" s="4"/>
      <c r="MS84" s="4"/>
      <c r="MT84" s="4"/>
      <c r="MU84" s="4"/>
      <c r="MV84" s="4"/>
      <c r="MW84" s="4"/>
      <c r="MX84" s="4"/>
      <c r="MY84" s="4"/>
      <c r="MZ84" s="4"/>
      <c r="NA84" s="4"/>
      <c r="NB84" s="7"/>
      <c r="NC84" s="4"/>
      <c r="ND84" s="4"/>
      <c r="NE84" s="4"/>
      <c r="NF84" s="4"/>
      <c r="NG84" s="4"/>
      <c r="NH84" s="4"/>
      <c r="NI84" s="4"/>
      <c r="NJ84" s="4"/>
      <c r="NK84" s="4"/>
      <c r="NL84" s="4"/>
      <c r="NM84" s="4"/>
      <c r="NN84" s="4"/>
      <c r="NO84" s="4"/>
      <c r="NP84" s="4"/>
      <c r="NQ84" s="4"/>
      <c r="NR84" s="7"/>
      <c r="NS84" s="4"/>
      <c r="NT84" s="4"/>
      <c r="NU84" s="4"/>
      <c r="NV84" s="4"/>
      <c r="NW84" s="4"/>
      <c r="NX84" s="4"/>
      <c r="NY84" s="4"/>
      <c r="NZ84" s="4"/>
      <c r="OA84" s="4"/>
      <c r="OB84" s="4"/>
      <c r="OC84" s="4"/>
      <c r="OD84" s="4"/>
      <c r="OE84" s="4"/>
      <c r="OF84" s="4"/>
      <c r="OG84" s="7"/>
    </row>
    <row r="85" spans="1:397" ht="15">
      <c r="A85" s="2" t="s">
        <v>422</v>
      </c>
      <c r="B85" s="14">
        <f>MIN(D85:OG85)</f>
        <v>18</v>
      </c>
      <c r="C85" s="14">
        <f>COUNT(D85:OG85)</f>
        <v>8</v>
      </c>
      <c r="D85" s="4">
        <v>18</v>
      </c>
      <c r="E85" s="4">
        <v>24</v>
      </c>
      <c r="F85" s="4"/>
      <c r="G85" s="4"/>
      <c r="H85" s="4">
        <v>20</v>
      </c>
      <c r="I85" s="4">
        <v>19</v>
      </c>
      <c r="J85" s="4">
        <v>25</v>
      </c>
      <c r="K85" s="4">
        <v>21</v>
      </c>
      <c r="L85" s="4"/>
      <c r="M85" s="4"/>
      <c r="N85" s="4"/>
      <c r="O85" s="4"/>
      <c r="P85" s="4"/>
      <c r="Q85" s="4"/>
      <c r="R85" s="4"/>
      <c r="S85" s="7" t="s">
        <v>56</v>
      </c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7"/>
      <c r="AK85" s="4"/>
      <c r="AL85" s="4">
        <v>22</v>
      </c>
      <c r="AM85" s="4">
        <v>23</v>
      </c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7" t="s">
        <v>56</v>
      </c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7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7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7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7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7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7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7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7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7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7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7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7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7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7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7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  <c r="KW85" s="4"/>
      <c r="KX85" s="4"/>
      <c r="KY85" s="7"/>
      <c r="KZ85" s="4"/>
      <c r="LA85" s="4"/>
      <c r="LB85" s="4"/>
      <c r="LC85" s="4"/>
      <c r="LD85" s="4"/>
      <c r="LE85" s="4"/>
      <c r="LF85" s="4"/>
      <c r="LG85" s="4"/>
      <c r="LH85" s="4"/>
      <c r="LI85" s="4"/>
      <c r="LJ85" s="4"/>
      <c r="LK85" s="4"/>
      <c r="LL85" s="4"/>
      <c r="LM85" s="4"/>
      <c r="LN85" s="7"/>
      <c r="LO85" s="4"/>
      <c r="LP85" s="4"/>
      <c r="LQ85" s="4"/>
      <c r="LR85" s="4"/>
      <c r="LS85" s="4"/>
      <c r="LT85" s="4"/>
      <c r="LU85" s="4"/>
      <c r="LV85" s="4"/>
      <c r="LW85" s="4"/>
      <c r="LX85" s="4"/>
      <c r="LY85" s="4"/>
      <c r="LZ85" s="4"/>
      <c r="MA85" s="4"/>
      <c r="MB85" s="4"/>
      <c r="MC85" s="4"/>
      <c r="MD85" s="7"/>
      <c r="ME85" s="4"/>
      <c r="MF85" s="4"/>
      <c r="MG85" s="4"/>
      <c r="MH85" s="4"/>
      <c r="MI85" s="4"/>
      <c r="MJ85" s="4"/>
      <c r="MK85" s="4"/>
      <c r="ML85" s="4"/>
      <c r="MM85" s="7"/>
      <c r="MN85" s="4"/>
      <c r="MO85" s="4"/>
      <c r="MP85" s="4"/>
      <c r="MQ85" s="4"/>
      <c r="MR85" s="4"/>
      <c r="MS85" s="4"/>
      <c r="MT85" s="4"/>
      <c r="MU85" s="4"/>
      <c r="MV85" s="4"/>
      <c r="MW85" s="4"/>
      <c r="MX85" s="4"/>
      <c r="MY85" s="4"/>
      <c r="MZ85" s="4"/>
      <c r="NA85" s="4"/>
      <c r="NB85" s="7"/>
      <c r="NC85" s="4"/>
      <c r="ND85" s="4"/>
      <c r="NE85" s="4"/>
      <c r="NF85" s="4"/>
      <c r="NG85" s="4"/>
      <c r="NH85" s="4"/>
      <c r="NI85" s="4"/>
      <c r="NJ85" s="4"/>
      <c r="NK85" s="4"/>
      <c r="NL85" s="4"/>
      <c r="NM85" s="4"/>
      <c r="NN85" s="4"/>
      <c r="NO85" s="4"/>
      <c r="NP85" s="4"/>
      <c r="NQ85" s="4"/>
      <c r="NR85" s="7"/>
      <c r="NS85" s="4"/>
      <c r="NT85" s="4"/>
      <c r="NU85" s="4"/>
      <c r="NV85" s="4"/>
      <c r="NW85" s="4"/>
      <c r="NX85" s="4"/>
      <c r="NY85" s="4"/>
      <c r="NZ85" s="4"/>
      <c r="OA85" s="4"/>
      <c r="OB85" s="4"/>
      <c r="OC85" s="4"/>
      <c r="OD85" s="4"/>
      <c r="OE85" s="4"/>
      <c r="OF85" s="4"/>
      <c r="OG85" s="7"/>
    </row>
    <row r="86" spans="1:397" ht="15">
      <c r="A86" s="2" t="s">
        <v>192</v>
      </c>
      <c r="B86" s="14">
        <f>MIN(D86:OG86)</f>
        <v>25</v>
      </c>
      <c r="C86" s="14">
        <f>COUNT(D86:OG86)</f>
        <v>1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7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7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7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7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7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7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7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7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7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7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7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>
        <v>25</v>
      </c>
      <c r="GQ86" s="4"/>
      <c r="GR86" s="7" t="s">
        <v>56</v>
      </c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7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7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7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7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7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7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7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7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7"/>
      <c r="ME86" s="4"/>
      <c r="MF86" s="4"/>
      <c r="MG86" s="4"/>
      <c r="MH86" s="4"/>
      <c r="MI86" s="4"/>
      <c r="MJ86" s="4"/>
      <c r="MK86" s="4"/>
      <c r="ML86" s="4"/>
      <c r="MM86" s="7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7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7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  <c r="OD86" s="4"/>
      <c r="OE86" s="4"/>
      <c r="OF86" s="4"/>
      <c r="OG86" s="7"/>
    </row>
    <row r="87" spans="1:397" ht="15">
      <c r="A87" s="2" t="s">
        <v>169</v>
      </c>
      <c r="B87" s="14">
        <f>MIN(D87:OG87)</f>
        <v>1</v>
      </c>
      <c r="C87" s="14">
        <f>COUNT(D87:OG87)</f>
        <v>49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7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7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7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7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>
        <v>25</v>
      </c>
      <c r="CV87" s="4"/>
      <c r="CW87" s="4"/>
      <c r="CX87" s="4"/>
      <c r="CY87" s="7" t="s">
        <v>56</v>
      </c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>
        <v>24</v>
      </c>
      <c r="DL87" s="4">
        <v>18</v>
      </c>
      <c r="DM87" s="4">
        <v>20</v>
      </c>
      <c r="DN87" s="4">
        <v>22</v>
      </c>
      <c r="DO87" s="7" t="s">
        <v>56</v>
      </c>
      <c r="DP87" s="4">
        <v>18</v>
      </c>
      <c r="DQ87" s="4">
        <v>14</v>
      </c>
      <c r="DR87" s="4">
        <v>12</v>
      </c>
      <c r="DS87" s="4">
        <v>12</v>
      </c>
      <c r="DT87" s="4">
        <v>11</v>
      </c>
      <c r="DU87" s="4">
        <v>10</v>
      </c>
      <c r="DV87" s="4">
        <v>8</v>
      </c>
      <c r="DW87" s="4">
        <v>7</v>
      </c>
      <c r="DX87" s="4">
        <v>6</v>
      </c>
      <c r="DY87" s="4">
        <v>6</v>
      </c>
      <c r="DZ87" s="4">
        <v>5</v>
      </c>
      <c r="EA87" s="4">
        <v>3</v>
      </c>
      <c r="EB87" s="4">
        <v>3</v>
      </c>
      <c r="EC87" s="4">
        <v>2</v>
      </c>
      <c r="ED87" s="4">
        <v>7</v>
      </c>
      <c r="EE87" s="7" t="s">
        <v>56</v>
      </c>
      <c r="EF87" s="4">
        <v>2</v>
      </c>
      <c r="EG87" s="4">
        <v>2</v>
      </c>
      <c r="EH87" s="4">
        <v>2</v>
      </c>
      <c r="EI87" s="4">
        <v>3</v>
      </c>
      <c r="EJ87" s="4">
        <v>3</v>
      </c>
      <c r="EK87" s="4">
        <v>3</v>
      </c>
      <c r="EL87" s="4">
        <v>3</v>
      </c>
      <c r="EM87" s="4">
        <v>2</v>
      </c>
      <c r="EN87" s="4">
        <v>2</v>
      </c>
      <c r="EO87" s="4">
        <v>2</v>
      </c>
      <c r="EP87" s="4">
        <v>2</v>
      </c>
      <c r="EQ87" s="4">
        <v>2</v>
      </c>
      <c r="ER87" s="4">
        <v>2</v>
      </c>
      <c r="ES87" s="4">
        <v>2</v>
      </c>
      <c r="ET87" s="4">
        <v>2</v>
      </c>
      <c r="EU87" s="4">
        <v>1</v>
      </c>
      <c r="EV87" s="7" t="s">
        <v>82</v>
      </c>
      <c r="EW87" s="4">
        <v>13</v>
      </c>
      <c r="EX87" s="4">
        <v>10</v>
      </c>
      <c r="EY87" s="4">
        <v>19</v>
      </c>
      <c r="EZ87" s="4">
        <v>19</v>
      </c>
      <c r="FA87" s="4">
        <v>18</v>
      </c>
      <c r="FB87" s="4">
        <v>16</v>
      </c>
      <c r="FC87" s="4">
        <v>19</v>
      </c>
      <c r="FD87" s="4"/>
      <c r="FE87" s="4"/>
      <c r="FF87" s="4"/>
      <c r="FG87" s="4"/>
      <c r="FH87" s="4"/>
      <c r="FI87" s="4"/>
      <c r="FJ87" s="4"/>
      <c r="FK87" s="4"/>
      <c r="FL87" s="7" t="s">
        <v>56</v>
      </c>
      <c r="FM87" s="4">
        <v>16</v>
      </c>
      <c r="FN87" s="4">
        <v>8</v>
      </c>
      <c r="FO87" s="4">
        <v>6</v>
      </c>
      <c r="FP87" s="4">
        <v>6</v>
      </c>
      <c r="FQ87" s="4"/>
      <c r="FR87" s="4">
        <v>24</v>
      </c>
      <c r="FS87" s="4"/>
      <c r="FT87" s="4"/>
      <c r="FU87" s="4"/>
      <c r="FV87" s="4"/>
      <c r="FW87" s="4"/>
      <c r="FX87" s="4"/>
      <c r="FY87" s="4"/>
      <c r="FZ87" s="4"/>
      <c r="GA87" s="4"/>
      <c r="GB87" s="7" t="s">
        <v>56</v>
      </c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7"/>
      <c r="GS87" s="4">
        <v>23</v>
      </c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7" t="s">
        <v>56</v>
      </c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7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7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7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7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7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7"/>
      <c r="KZ87" s="4"/>
      <c r="LA87" s="4"/>
      <c r="LB87" s="4"/>
      <c r="LC87" s="4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7"/>
      <c r="LO87" s="4"/>
      <c r="LP87" s="4"/>
      <c r="LQ87" s="4"/>
      <c r="LR87" s="4"/>
      <c r="LS87" s="4"/>
      <c r="LT87" s="4"/>
      <c r="LU87" s="4"/>
      <c r="LV87" s="4"/>
      <c r="LW87" s="4"/>
      <c r="LX87" s="4"/>
      <c r="LY87" s="4"/>
      <c r="LZ87" s="4"/>
      <c r="MA87" s="4"/>
      <c r="MB87" s="4"/>
      <c r="MC87" s="4"/>
      <c r="MD87" s="7"/>
      <c r="ME87" s="4"/>
      <c r="MF87" s="4"/>
      <c r="MG87" s="4"/>
      <c r="MH87" s="4"/>
      <c r="MI87" s="4"/>
      <c r="MJ87" s="4"/>
      <c r="MK87" s="4"/>
      <c r="ML87" s="4"/>
      <c r="MM87" s="7"/>
      <c r="MN87" s="4"/>
      <c r="MO87" s="4"/>
      <c r="MP87" s="4"/>
      <c r="MQ87" s="4"/>
      <c r="MR87" s="4"/>
      <c r="MS87" s="4"/>
      <c r="MT87" s="4"/>
      <c r="MU87" s="4"/>
      <c r="MV87" s="4"/>
      <c r="MW87" s="4"/>
      <c r="MX87" s="4"/>
      <c r="MY87" s="4"/>
      <c r="MZ87" s="4"/>
      <c r="NA87" s="4"/>
      <c r="NB87" s="7"/>
      <c r="NC87" s="4"/>
      <c r="ND87" s="4"/>
      <c r="NE87" s="4"/>
      <c r="NF87" s="4"/>
      <c r="NG87" s="4"/>
      <c r="NH87" s="4"/>
      <c r="NI87" s="4"/>
      <c r="NJ87" s="4"/>
      <c r="NK87" s="4"/>
      <c r="NL87" s="4"/>
      <c r="NM87" s="4"/>
      <c r="NN87" s="4"/>
      <c r="NO87" s="4"/>
      <c r="NP87" s="4"/>
      <c r="NQ87" s="4"/>
      <c r="NR87" s="7"/>
      <c r="NS87" s="4"/>
      <c r="NT87" s="4"/>
      <c r="NU87" s="4"/>
      <c r="NV87" s="4"/>
      <c r="NW87" s="4"/>
      <c r="NX87" s="4"/>
      <c r="NY87" s="4"/>
      <c r="NZ87" s="4"/>
      <c r="OA87" s="4"/>
      <c r="OB87" s="4"/>
      <c r="OC87" s="4"/>
      <c r="OD87" s="4"/>
      <c r="OE87" s="4"/>
      <c r="OF87" s="4"/>
      <c r="OG87" s="7"/>
    </row>
    <row r="88" spans="1:397" ht="15">
      <c r="A88" s="2" t="s">
        <v>116</v>
      </c>
      <c r="B88" s="14">
        <f>MIN(D88:OG88)</f>
        <v>10</v>
      </c>
      <c r="C88" s="14">
        <f>COUNT(D88:OG88)</f>
        <v>39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7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7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7"/>
      <c r="BA88" s="4">
        <v>23</v>
      </c>
      <c r="BB88" s="4"/>
      <c r="BC88" s="4"/>
      <c r="BD88" s="4"/>
      <c r="BE88" s="4"/>
      <c r="BF88" s="4"/>
      <c r="BG88" s="4"/>
      <c r="BH88" s="4"/>
      <c r="BI88" s="4"/>
      <c r="BJ88" s="4">
        <v>22</v>
      </c>
      <c r="BK88" s="4">
        <v>21</v>
      </c>
      <c r="BL88" s="4"/>
      <c r="BM88" s="4">
        <v>24</v>
      </c>
      <c r="BN88" s="4"/>
      <c r="BO88" s="4">
        <v>21</v>
      </c>
      <c r="BP88" s="7" t="s">
        <v>56</v>
      </c>
      <c r="BQ88" s="4">
        <v>19</v>
      </c>
      <c r="BR88" s="4"/>
      <c r="BS88" s="4"/>
      <c r="BT88" s="4"/>
      <c r="BU88" s="4"/>
      <c r="BV88" s="4">
        <v>25</v>
      </c>
      <c r="BW88" s="4"/>
      <c r="BX88" s="4"/>
      <c r="BY88" s="4"/>
      <c r="BZ88" s="4"/>
      <c r="CA88" s="4"/>
      <c r="CB88" s="4">
        <v>25</v>
      </c>
      <c r="CC88" s="4">
        <v>17</v>
      </c>
      <c r="CD88" s="4">
        <v>21</v>
      </c>
      <c r="CE88" s="4">
        <v>15</v>
      </c>
      <c r="CF88" s="4">
        <v>24</v>
      </c>
      <c r="CG88" s="4"/>
      <c r="CH88" s="7" t="s">
        <v>56</v>
      </c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7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7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7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7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7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7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7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7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>
        <v>25</v>
      </c>
      <c r="HW88" s="4">
        <v>18</v>
      </c>
      <c r="HX88" s="7"/>
      <c r="HY88" s="4">
        <v>14</v>
      </c>
      <c r="HZ88" s="4">
        <v>18</v>
      </c>
      <c r="IA88" s="4">
        <v>21</v>
      </c>
      <c r="IB88" s="4">
        <v>18</v>
      </c>
      <c r="IC88" s="4">
        <v>18</v>
      </c>
      <c r="ID88" s="4"/>
      <c r="IE88" s="4"/>
      <c r="IF88" s="4"/>
      <c r="IG88" s="4"/>
      <c r="IH88" s="4"/>
      <c r="II88" s="4"/>
      <c r="IJ88" s="4"/>
      <c r="IK88" s="4"/>
      <c r="IL88" s="4"/>
      <c r="IM88" s="4">
        <v>11</v>
      </c>
      <c r="IN88" s="7" t="s">
        <v>56</v>
      </c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7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7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7"/>
      <c r="KJ88" s="4"/>
      <c r="KK88" s="4"/>
      <c r="KL88" s="4"/>
      <c r="KM88" s="4">
        <v>25</v>
      </c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7" t="s">
        <v>56</v>
      </c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>
        <v>17</v>
      </c>
      <c r="LN88" s="7" t="s">
        <v>56</v>
      </c>
      <c r="LO88" s="4">
        <v>22</v>
      </c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7" t="s">
        <v>56</v>
      </c>
      <c r="ME88" s="4"/>
      <c r="MF88" s="4"/>
      <c r="MG88" s="4"/>
      <c r="MH88" s="4"/>
      <c r="MI88" s="4"/>
      <c r="MJ88" s="4"/>
      <c r="MK88" s="4"/>
      <c r="ML88" s="4"/>
      <c r="MM88" s="7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>
        <v>24</v>
      </c>
      <c r="MZ88" s="4">
        <v>19</v>
      </c>
      <c r="NA88" s="4">
        <v>20</v>
      </c>
      <c r="NB88" s="7" t="s">
        <v>56</v>
      </c>
      <c r="NC88" s="4">
        <v>20</v>
      </c>
      <c r="ND88" s="4">
        <v>14</v>
      </c>
      <c r="NE88" s="4">
        <v>17</v>
      </c>
      <c r="NF88" s="4">
        <v>24</v>
      </c>
      <c r="NG88" s="4">
        <v>24</v>
      </c>
      <c r="NH88" s="4"/>
      <c r="NI88" s="4">
        <v>23</v>
      </c>
      <c r="NJ88" s="4">
        <v>20</v>
      </c>
      <c r="NK88" s="4">
        <v>19</v>
      </c>
      <c r="NL88" s="4">
        <v>15</v>
      </c>
      <c r="NM88" s="4">
        <v>11</v>
      </c>
      <c r="NN88" s="4">
        <v>10</v>
      </c>
      <c r="NO88" s="4">
        <v>15</v>
      </c>
      <c r="NP88" s="4">
        <v>19</v>
      </c>
      <c r="NQ88" s="4"/>
      <c r="NR88" s="7" t="s">
        <v>56</v>
      </c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7"/>
    </row>
    <row r="89" spans="1:397" ht="15">
      <c r="A89" s="2" t="s">
        <v>92</v>
      </c>
      <c r="B89" s="14">
        <f>MIN(D89:OG89)</f>
        <v>3</v>
      </c>
      <c r="C89" s="14">
        <f>COUNT(D89:OG89)</f>
        <v>41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7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7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7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7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7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7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7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7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7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7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7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7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7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7"/>
      <c r="HY89" s="4"/>
      <c r="HZ89" s="4"/>
      <c r="IA89" s="4"/>
      <c r="IB89" s="4">
        <v>24</v>
      </c>
      <c r="IC89" s="4">
        <v>24</v>
      </c>
      <c r="ID89" s="4">
        <v>18</v>
      </c>
      <c r="IE89" s="4">
        <v>16</v>
      </c>
      <c r="IF89" s="4">
        <v>17</v>
      </c>
      <c r="IG89" s="4">
        <v>23</v>
      </c>
      <c r="IH89" s="4">
        <v>21</v>
      </c>
      <c r="II89" s="4">
        <v>19</v>
      </c>
      <c r="IJ89" s="4">
        <v>23</v>
      </c>
      <c r="IK89" s="4">
        <v>22</v>
      </c>
      <c r="IL89" s="4"/>
      <c r="IM89" s="4"/>
      <c r="IN89" s="7" t="s">
        <v>56</v>
      </c>
      <c r="IO89" s="4"/>
      <c r="IP89" s="4"/>
      <c r="IQ89" s="4"/>
      <c r="IR89" s="4"/>
      <c r="IS89" s="4">
        <v>25</v>
      </c>
      <c r="IT89" s="4">
        <v>22</v>
      </c>
      <c r="IU89" s="4">
        <v>21</v>
      </c>
      <c r="IV89" s="4">
        <v>19</v>
      </c>
      <c r="IW89" s="4">
        <v>19</v>
      </c>
      <c r="IX89" s="4">
        <v>23</v>
      </c>
      <c r="IY89" s="4"/>
      <c r="IZ89" s="4"/>
      <c r="JA89" s="4">
        <v>24</v>
      </c>
      <c r="JB89" s="4"/>
      <c r="JC89" s="4"/>
      <c r="JD89" s="7" t="s">
        <v>56</v>
      </c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7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7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7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7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>
        <v>21</v>
      </c>
      <c r="LZ89" s="4">
        <v>25</v>
      </c>
      <c r="MA89" s="4">
        <v>25</v>
      </c>
      <c r="MB89" s="4"/>
      <c r="MC89" s="4"/>
      <c r="MD89" s="7" t="s">
        <v>56</v>
      </c>
      <c r="ME89" s="4"/>
      <c r="MF89" s="4">
        <v>8</v>
      </c>
      <c r="MG89" s="4">
        <v>11</v>
      </c>
      <c r="MH89" s="4">
        <v>12</v>
      </c>
      <c r="MI89" s="4">
        <v>14</v>
      </c>
      <c r="MJ89" s="4">
        <v>14</v>
      </c>
      <c r="MK89" s="4">
        <v>13</v>
      </c>
      <c r="ML89" s="4">
        <v>13</v>
      </c>
      <c r="MM89" s="7" t="s">
        <v>56</v>
      </c>
      <c r="MN89" s="4">
        <v>8</v>
      </c>
      <c r="MO89" s="4">
        <v>3</v>
      </c>
      <c r="MP89" s="4">
        <v>4</v>
      </c>
      <c r="MQ89" s="4">
        <v>3</v>
      </c>
      <c r="MR89" s="4">
        <v>12</v>
      </c>
      <c r="MS89" s="4">
        <v>12</v>
      </c>
      <c r="MT89" s="4">
        <v>12</v>
      </c>
      <c r="MU89" s="4">
        <v>10</v>
      </c>
      <c r="MV89" s="4">
        <v>9</v>
      </c>
      <c r="MW89" s="4">
        <v>8</v>
      </c>
      <c r="MX89" s="4">
        <v>13</v>
      </c>
      <c r="MY89" s="4">
        <v>12</v>
      </c>
      <c r="MZ89" s="4">
        <v>14</v>
      </c>
      <c r="NA89" s="4">
        <v>19</v>
      </c>
      <c r="NB89" s="7" t="s">
        <v>56</v>
      </c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7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7"/>
    </row>
    <row r="90" spans="1:397" ht="15">
      <c r="A90" s="2" t="s">
        <v>134</v>
      </c>
      <c r="B90" s="14">
        <f>MIN(D90:OG90)</f>
        <v>10</v>
      </c>
      <c r="C90" s="14">
        <f>COUNT(D90:OG90)</f>
        <v>23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7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7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7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7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7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7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7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7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7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7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7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7"/>
      <c r="GS90" s="4"/>
      <c r="GT90" s="4">
        <v>20</v>
      </c>
      <c r="GU90" s="4">
        <v>17</v>
      </c>
      <c r="GV90" s="4">
        <v>19</v>
      </c>
      <c r="GW90" s="4">
        <v>18</v>
      </c>
      <c r="GX90" s="4">
        <v>15</v>
      </c>
      <c r="GY90" s="4">
        <v>15</v>
      </c>
      <c r="GZ90" s="4">
        <v>13</v>
      </c>
      <c r="HA90" s="4">
        <v>13</v>
      </c>
      <c r="HB90" s="4">
        <v>13</v>
      </c>
      <c r="HC90" s="4">
        <v>13</v>
      </c>
      <c r="HD90" s="4">
        <v>13</v>
      </c>
      <c r="HE90" s="4">
        <v>10</v>
      </c>
      <c r="HF90" s="4">
        <v>15</v>
      </c>
      <c r="HG90" s="4">
        <v>21</v>
      </c>
      <c r="HH90" s="7" t="s">
        <v>56</v>
      </c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7"/>
      <c r="HY90" s="4"/>
      <c r="HZ90" s="4">
        <v>23</v>
      </c>
      <c r="IA90" s="4">
        <v>23</v>
      </c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7" t="s">
        <v>56</v>
      </c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7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7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7"/>
      <c r="KJ90" s="4"/>
      <c r="KK90" s="4"/>
      <c r="KL90" s="4">
        <v>25</v>
      </c>
      <c r="KM90" s="4">
        <v>20</v>
      </c>
      <c r="KN90" s="4">
        <v>18</v>
      </c>
      <c r="KO90" s="4">
        <v>17</v>
      </c>
      <c r="KP90" s="4">
        <v>17</v>
      </c>
      <c r="KQ90" s="4">
        <v>20</v>
      </c>
      <c r="KR90" s="4">
        <v>20</v>
      </c>
      <c r="KS90" s="4"/>
      <c r="KT90" s="4"/>
      <c r="KU90" s="4"/>
      <c r="KV90" s="4"/>
      <c r="KW90" s="4"/>
      <c r="KX90" s="4"/>
      <c r="KY90" s="7" t="s">
        <v>56</v>
      </c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7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7"/>
      <c r="ME90" s="4"/>
      <c r="MF90" s="4"/>
      <c r="MG90" s="4"/>
      <c r="MH90" s="4"/>
      <c r="MI90" s="4"/>
      <c r="MJ90" s="4"/>
      <c r="MK90" s="4"/>
      <c r="ML90" s="4"/>
      <c r="MM90" s="7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  <c r="NB90" s="7"/>
      <c r="NC90" s="4"/>
      <c r="ND90" s="4"/>
      <c r="NE90" s="4"/>
      <c r="NF90" s="4"/>
      <c r="NG90" s="4"/>
      <c r="NH90" s="4"/>
      <c r="NI90" s="4"/>
      <c r="NJ90" s="4"/>
      <c r="NK90" s="4"/>
      <c r="NL90" s="4"/>
      <c r="NM90" s="4"/>
      <c r="NN90" s="4"/>
      <c r="NO90" s="4"/>
      <c r="NP90" s="4"/>
      <c r="NQ90" s="4"/>
      <c r="NR90" s="7"/>
      <c r="NS90" s="4"/>
      <c r="NT90" s="4"/>
      <c r="NU90" s="4"/>
      <c r="NV90" s="4"/>
      <c r="NW90" s="4"/>
      <c r="NX90" s="4"/>
      <c r="NY90" s="4"/>
      <c r="NZ90" s="4"/>
      <c r="OA90" s="4"/>
      <c r="OB90" s="4"/>
      <c r="OC90" s="4"/>
      <c r="OD90" s="4"/>
      <c r="OE90" s="4"/>
      <c r="OF90" s="4"/>
      <c r="OG90" s="7"/>
    </row>
    <row r="91" spans="1:397" ht="15">
      <c r="A91" s="2" t="s">
        <v>180</v>
      </c>
      <c r="B91" s="14">
        <f>MIN(D91:OG91)</f>
        <v>1</v>
      </c>
      <c r="C91" s="14">
        <f>COUNT(D91:OG91)</f>
        <v>65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7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7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7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7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7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7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7"/>
      <c r="DP91" s="4"/>
      <c r="DQ91" s="4"/>
      <c r="DR91" s="4"/>
      <c r="DS91" s="4"/>
      <c r="DT91" s="4"/>
      <c r="DU91" s="4"/>
      <c r="DV91" s="4"/>
      <c r="DW91" s="4">
        <v>21</v>
      </c>
      <c r="DX91" s="4">
        <v>21</v>
      </c>
      <c r="DY91" s="4"/>
      <c r="DZ91" s="4"/>
      <c r="EA91" s="4"/>
      <c r="EB91" s="4"/>
      <c r="EC91" s="4"/>
      <c r="ED91" s="4">
        <v>14</v>
      </c>
      <c r="EE91" s="7" t="s">
        <v>56</v>
      </c>
      <c r="EF91" s="4">
        <v>7</v>
      </c>
      <c r="EG91" s="4">
        <v>5</v>
      </c>
      <c r="EH91" s="4">
        <v>5</v>
      </c>
      <c r="EI91" s="4">
        <v>12</v>
      </c>
      <c r="EJ91" s="4">
        <v>12</v>
      </c>
      <c r="EK91" s="4">
        <v>13</v>
      </c>
      <c r="EL91" s="4">
        <v>13</v>
      </c>
      <c r="EM91" s="4">
        <v>11</v>
      </c>
      <c r="EN91" s="4">
        <v>7</v>
      </c>
      <c r="EO91" s="4">
        <v>7</v>
      </c>
      <c r="EP91" s="4">
        <v>6</v>
      </c>
      <c r="EQ91" s="4">
        <v>6</v>
      </c>
      <c r="ER91" s="4">
        <v>7</v>
      </c>
      <c r="ES91" s="4">
        <v>12</v>
      </c>
      <c r="ET91" s="4">
        <v>11</v>
      </c>
      <c r="EU91" s="4">
        <v>7</v>
      </c>
      <c r="EV91" s="7" t="s">
        <v>56</v>
      </c>
      <c r="EW91" s="4">
        <v>4</v>
      </c>
      <c r="EX91" s="4">
        <v>3</v>
      </c>
      <c r="EY91" s="4">
        <v>1</v>
      </c>
      <c r="EZ91" s="4">
        <v>8</v>
      </c>
      <c r="FA91" s="4">
        <v>9</v>
      </c>
      <c r="FB91" s="4">
        <v>22</v>
      </c>
      <c r="FC91" s="4"/>
      <c r="FD91" s="4">
        <v>24</v>
      </c>
      <c r="FE91" s="4">
        <v>21</v>
      </c>
      <c r="FF91" s="4">
        <v>19</v>
      </c>
      <c r="FG91" s="4"/>
      <c r="FH91" s="4"/>
      <c r="FI91" s="4"/>
      <c r="FJ91" s="4"/>
      <c r="FK91" s="4"/>
      <c r="FL91" s="7" t="s">
        <v>82</v>
      </c>
      <c r="FM91" s="4">
        <v>11</v>
      </c>
      <c r="FN91" s="4">
        <v>9</v>
      </c>
      <c r="FO91" s="4">
        <v>7</v>
      </c>
      <c r="FP91" s="4">
        <v>7</v>
      </c>
      <c r="FQ91" s="4">
        <v>5</v>
      </c>
      <c r="FR91" s="4">
        <v>4</v>
      </c>
      <c r="FS91" s="4">
        <v>4</v>
      </c>
      <c r="FT91" s="4">
        <v>4</v>
      </c>
      <c r="FU91" s="4">
        <v>4</v>
      </c>
      <c r="FV91" s="4">
        <v>2</v>
      </c>
      <c r="FW91" s="4">
        <v>2</v>
      </c>
      <c r="FX91" s="4">
        <v>2</v>
      </c>
      <c r="FY91" s="4">
        <v>2</v>
      </c>
      <c r="FZ91" s="4">
        <v>2</v>
      </c>
      <c r="GA91" s="4">
        <v>5</v>
      </c>
      <c r="GB91" s="7" t="s">
        <v>56</v>
      </c>
      <c r="GC91" s="4">
        <v>8</v>
      </c>
      <c r="GD91" s="4">
        <v>4</v>
      </c>
      <c r="GE91" s="4">
        <v>4</v>
      </c>
      <c r="GF91" s="4">
        <v>4</v>
      </c>
      <c r="GG91" s="4">
        <v>3</v>
      </c>
      <c r="GH91" s="4">
        <v>9</v>
      </c>
      <c r="GI91" s="4">
        <v>6</v>
      </c>
      <c r="GJ91" s="4">
        <v>4</v>
      </c>
      <c r="GK91" s="4">
        <v>3</v>
      </c>
      <c r="GL91" s="4">
        <v>3</v>
      </c>
      <c r="GM91" s="4">
        <v>7</v>
      </c>
      <c r="GN91" s="4">
        <v>6</v>
      </c>
      <c r="GO91" s="4">
        <v>5</v>
      </c>
      <c r="GP91" s="4">
        <v>9</v>
      </c>
      <c r="GQ91" s="4">
        <v>10</v>
      </c>
      <c r="GR91" s="7" t="s">
        <v>56</v>
      </c>
      <c r="GS91" s="4"/>
      <c r="GT91" s="4"/>
      <c r="GU91" s="4"/>
      <c r="GV91" s="4"/>
      <c r="GW91" s="4"/>
      <c r="GX91" s="4"/>
      <c r="GY91" s="4"/>
      <c r="GZ91" s="4">
        <v>19</v>
      </c>
      <c r="HA91" s="4">
        <v>24</v>
      </c>
      <c r="HB91" s="4">
        <v>21</v>
      </c>
      <c r="HC91" s="4">
        <v>20</v>
      </c>
      <c r="HD91" s="4">
        <v>23</v>
      </c>
      <c r="HE91" s="4">
        <v>24</v>
      </c>
      <c r="HF91" s="4">
        <v>24</v>
      </c>
      <c r="HG91" s="4"/>
      <c r="HH91" s="7" t="s">
        <v>56</v>
      </c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7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7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7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7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7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7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7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7"/>
      <c r="ME91" s="4"/>
      <c r="MF91" s="4"/>
      <c r="MG91" s="4"/>
      <c r="MH91" s="4"/>
      <c r="MI91" s="4"/>
      <c r="MJ91" s="4"/>
      <c r="MK91" s="4"/>
      <c r="ML91" s="4"/>
      <c r="MM91" s="7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7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7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7"/>
    </row>
    <row r="92" spans="1:397" ht="15">
      <c r="A92" s="2" t="s">
        <v>357</v>
      </c>
      <c r="B92" s="14">
        <f>MIN(D92:OG92)</f>
        <v>3</v>
      </c>
      <c r="C92" s="14">
        <f>COUNT(D92:OG92)</f>
        <v>64</v>
      </c>
      <c r="D92" s="4"/>
      <c r="E92" s="4"/>
      <c r="F92" s="4">
        <v>24</v>
      </c>
      <c r="G92" s="4">
        <v>20</v>
      </c>
      <c r="H92" s="4">
        <v>13</v>
      </c>
      <c r="I92" s="4">
        <v>13</v>
      </c>
      <c r="J92" s="4">
        <v>12</v>
      </c>
      <c r="K92" s="4">
        <v>15</v>
      </c>
      <c r="L92" s="4">
        <v>18</v>
      </c>
      <c r="M92" s="4">
        <v>16</v>
      </c>
      <c r="N92" s="4">
        <v>14</v>
      </c>
      <c r="O92" s="4">
        <v>18</v>
      </c>
      <c r="P92" s="4">
        <v>18</v>
      </c>
      <c r="Q92" s="4">
        <v>17</v>
      </c>
      <c r="R92" s="4">
        <v>11</v>
      </c>
      <c r="S92" s="7" t="s">
        <v>56</v>
      </c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>
        <v>25</v>
      </c>
      <c r="AI92" s="4"/>
      <c r="AJ92" s="7" t="s">
        <v>56</v>
      </c>
      <c r="AK92" s="4"/>
      <c r="AL92" s="4">
        <v>15</v>
      </c>
      <c r="AM92" s="4">
        <v>12</v>
      </c>
      <c r="AN92" s="4">
        <v>10</v>
      </c>
      <c r="AO92" s="4">
        <v>7</v>
      </c>
      <c r="AP92" s="4">
        <v>5</v>
      </c>
      <c r="AQ92" s="4">
        <v>4</v>
      </c>
      <c r="AR92" s="4">
        <v>4</v>
      </c>
      <c r="AS92" s="4">
        <v>3</v>
      </c>
      <c r="AT92" s="4">
        <v>6</v>
      </c>
      <c r="AU92" s="4">
        <v>4</v>
      </c>
      <c r="AV92" s="4">
        <v>10</v>
      </c>
      <c r="AW92" s="4">
        <v>9</v>
      </c>
      <c r="AX92" s="4">
        <v>14</v>
      </c>
      <c r="AY92" s="4">
        <v>8</v>
      </c>
      <c r="AZ92" s="7" t="s">
        <v>56</v>
      </c>
      <c r="BA92" s="4">
        <v>4</v>
      </c>
      <c r="BB92" s="4">
        <v>4</v>
      </c>
      <c r="BC92" s="4">
        <v>10</v>
      </c>
      <c r="BD92" s="4">
        <v>11</v>
      </c>
      <c r="BE92" s="4">
        <v>9</v>
      </c>
      <c r="BF92" s="4">
        <v>13</v>
      </c>
      <c r="BG92" s="4">
        <v>12</v>
      </c>
      <c r="BH92" s="4">
        <v>11</v>
      </c>
      <c r="BI92" s="4">
        <v>8</v>
      </c>
      <c r="BJ92" s="4">
        <v>8</v>
      </c>
      <c r="BK92" s="4">
        <v>11</v>
      </c>
      <c r="BL92" s="4">
        <v>10</v>
      </c>
      <c r="BM92" s="4">
        <v>11</v>
      </c>
      <c r="BN92" s="4">
        <v>8</v>
      </c>
      <c r="BO92" s="4">
        <v>11</v>
      </c>
      <c r="BP92" s="7" t="s">
        <v>56</v>
      </c>
      <c r="BQ92" s="4">
        <v>12</v>
      </c>
      <c r="BR92" s="4">
        <v>19</v>
      </c>
      <c r="BS92" s="4">
        <v>20</v>
      </c>
      <c r="BT92" s="4">
        <v>20</v>
      </c>
      <c r="BU92" s="4">
        <v>19</v>
      </c>
      <c r="BV92" s="4">
        <v>24</v>
      </c>
      <c r="BW92" s="4"/>
      <c r="BX92" s="4">
        <v>24</v>
      </c>
      <c r="BY92" s="4"/>
      <c r="BZ92" s="4"/>
      <c r="CA92" s="4"/>
      <c r="CB92" s="4"/>
      <c r="CC92" s="4"/>
      <c r="CD92" s="4"/>
      <c r="CE92" s="4"/>
      <c r="CF92" s="4"/>
      <c r="CG92" s="4"/>
      <c r="CH92" s="7" t="s">
        <v>56</v>
      </c>
      <c r="CI92" s="4"/>
      <c r="CJ92" s="4"/>
      <c r="CK92" s="4">
        <v>24</v>
      </c>
      <c r="CL92" s="4">
        <v>23</v>
      </c>
      <c r="CM92" s="4">
        <v>18</v>
      </c>
      <c r="CN92" s="4">
        <v>15</v>
      </c>
      <c r="CO92" s="4">
        <v>15</v>
      </c>
      <c r="CP92" s="4">
        <v>17</v>
      </c>
      <c r="CQ92" s="4">
        <v>15</v>
      </c>
      <c r="CR92" s="4">
        <v>15</v>
      </c>
      <c r="CS92" s="4">
        <v>12</v>
      </c>
      <c r="CT92" s="4">
        <v>9</v>
      </c>
      <c r="CU92" s="4">
        <v>7</v>
      </c>
      <c r="CV92" s="4">
        <v>8</v>
      </c>
      <c r="CW92" s="4">
        <v>10</v>
      </c>
      <c r="CX92" s="4">
        <v>15</v>
      </c>
      <c r="CY92" s="7" t="s">
        <v>56</v>
      </c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7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7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7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7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7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7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7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7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7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7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7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7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7"/>
      <c r="KZ92" s="4"/>
      <c r="LA92" s="4"/>
      <c r="LB92" s="4"/>
      <c r="LC92" s="4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7"/>
      <c r="LO92" s="4"/>
      <c r="LP92" s="4"/>
      <c r="LQ92" s="4"/>
      <c r="LR92" s="4"/>
      <c r="LS92" s="4"/>
      <c r="LT92" s="4"/>
      <c r="LU92" s="4"/>
      <c r="LV92" s="4"/>
      <c r="LW92" s="4"/>
      <c r="LX92" s="4"/>
      <c r="LY92" s="4"/>
      <c r="LZ92" s="4"/>
      <c r="MA92" s="4"/>
      <c r="MB92" s="4"/>
      <c r="MC92" s="4"/>
      <c r="MD92" s="7"/>
      <c r="ME92" s="4"/>
      <c r="MF92" s="4"/>
      <c r="MG92" s="4"/>
      <c r="MH92" s="4"/>
      <c r="MI92" s="4"/>
      <c r="MJ92" s="4"/>
      <c r="MK92" s="4"/>
      <c r="ML92" s="4"/>
      <c r="MM92" s="7"/>
      <c r="MN92" s="4"/>
      <c r="MO92" s="4"/>
      <c r="MP92" s="4"/>
      <c r="MQ92" s="4"/>
      <c r="MR92" s="4"/>
      <c r="MS92" s="4"/>
      <c r="MT92" s="4"/>
      <c r="MU92" s="4"/>
      <c r="MV92" s="4"/>
      <c r="MW92" s="4"/>
      <c r="MX92" s="4"/>
      <c r="MY92" s="4"/>
      <c r="MZ92" s="4"/>
      <c r="NA92" s="4"/>
      <c r="NB92" s="7"/>
      <c r="NC92" s="4"/>
      <c r="ND92" s="4"/>
      <c r="NE92" s="4"/>
      <c r="NF92" s="4"/>
      <c r="NG92" s="4"/>
      <c r="NH92" s="4"/>
      <c r="NI92" s="4"/>
      <c r="NJ92" s="4"/>
      <c r="NK92" s="4"/>
      <c r="NL92" s="4"/>
      <c r="NM92" s="4"/>
      <c r="NN92" s="4"/>
      <c r="NO92" s="4"/>
      <c r="NP92" s="4"/>
      <c r="NQ92" s="4"/>
      <c r="NR92" s="7"/>
      <c r="NS92" s="4"/>
      <c r="NT92" s="4"/>
      <c r="NU92" s="4"/>
      <c r="NV92" s="4"/>
      <c r="NW92" s="4"/>
      <c r="NX92" s="4"/>
      <c r="NY92" s="4"/>
      <c r="NZ92" s="4"/>
      <c r="OA92" s="4"/>
      <c r="OB92" s="4"/>
      <c r="OC92" s="4"/>
      <c r="OD92" s="4"/>
      <c r="OE92" s="4"/>
      <c r="OF92" s="4"/>
      <c r="OG92" s="7"/>
    </row>
    <row r="93" spans="1:397" ht="15">
      <c r="A93" s="2" t="s">
        <v>610</v>
      </c>
      <c r="B93" s="14">
        <f>MIN(D93:OG93)</f>
        <v>23</v>
      </c>
      <c r="C93" s="14">
        <f>COUNT(D93:OG93)</f>
        <v>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7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7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7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7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7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7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7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7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7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7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7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7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7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7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7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7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7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7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7"/>
      <c r="KZ93" s="4"/>
      <c r="LA93" s="4"/>
      <c r="LB93" s="4"/>
      <c r="LC93" s="4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7"/>
      <c r="LO93" s="4"/>
      <c r="LP93" s="4"/>
      <c r="LQ93" s="4"/>
      <c r="LR93" s="4"/>
      <c r="LS93" s="4"/>
      <c r="LT93" s="4"/>
      <c r="LU93" s="4"/>
      <c r="LV93" s="4"/>
      <c r="LW93" s="4"/>
      <c r="LX93" s="4"/>
      <c r="LY93" s="4"/>
      <c r="LZ93" s="4"/>
      <c r="MA93" s="4"/>
      <c r="MB93" s="4"/>
      <c r="MC93" s="4"/>
      <c r="MD93" s="7"/>
      <c r="ME93" s="4"/>
      <c r="MF93" s="4"/>
      <c r="MG93" s="4"/>
      <c r="MH93" s="4"/>
      <c r="MI93" s="4"/>
      <c r="MJ93" s="4"/>
      <c r="MK93" s="4"/>
      <c r="ML93" s="4"/>
      <c r="MM93" s="7"/>
      <c r="MN93" s="4"/>
      <c r="MO93" s="4"/>
      <c r="MP93" s="4"/>
      <c r="MQ93" s="4"/>
      <c r="MR93" s="4"/>
      <c r="MS93" s="4"/>
      <c r="MT93" s="4"/>
      <c r="MU93" s="4"/>
      <c r="MV93" s="4"/>
      <c r="MW93" s="4"/>
      <c r="MX93" s="4"/>
      <c r="MY93" s="4"/>
      <c r="MZ93" s="4"/>
      <c r="NA93" s="4"/>
      <c r="NB93" s="7"/>
      <c r="NC93" s="4"/>
      <c r="ND93" s="4"/>
      <c r="NE93" s="4"/>
      <c r="NF93" s="4"/>
      <c r="NG93" s="4"/>
      <c r="NH93" s="4"/>
      <c r="NI93" s="4"/>
      <c r="NJ93" s="4"/>
      <c r="NK93" s="4"/>
      <c r="NL93" s="4"/>
      <c r="NM93" s="4">
        <v>23</v>
      </c>
      <c r="NN93" s="4"/>
      <c r="NO93" s="4"/>
      <c r="NP93" s="4"/>
      <c r="NQ93" s="4"/>
      <c r="NR93" s="7" t="s">
        <v>56</v>
      </c>
      <c r="NS93" s="4"/>
      <c r="NT93" s="4"/>
      <c r="NU93" s="4"/>
      <c r="NV93" s="4"/>
      <c r="NW93" s="4"/>
      <c r="NX93" s="4"/>
      <c r="NY93" s="4"/>
      <c r="NZ93" s="4"/>
      <c r="OA93" s="4"/>
      <c r="OB93" s="4"/>
      <c r="OC93" s="4"/>
      <c r="OD93" s="4"/>
      <c r="OE93" s="4"/>
      <c r="OF93" s="4"/>
      <c r="OG93" s="7"/>
    </row>
    <row r="94" spans="1:397" ht="15">
      <c r="A94" s="2" t="s">
        <v>259</v>
      </c>
      <c r="B94" s="14">
        <f>MIN(D94:OG94)</f>
        <v>14</v>
      </c>
      <c r="C94" s="14">
        <f>COUNT(D94:OG94)</f>
        <v>25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7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7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7"/>
      <c r="BA94" s="4"/>
      <c r="BB94" s="4"/>
      <c r="BC94" s="4"/>
      <c r="BD94" s="4"/>
      <c r="BE94" s="4"/>
      <c r="BF94" s="4"/>
      <c r="BG94" s="4">
        <v>24</v>
      </c>
      <c r="BH94" s="4"/>
      <c r="BI94" s="4">
        <v>25</v>
      </c>
      <c r="BJ94" s="4"/>
      <c r="BK94" s="4"/>
      <c r="BL94" s="4"/>
      <c r="BM94" s="4"/>
      <c r="BN94" s="4"/>
      <c r="BO94" s="4"/>
      <c r="BP94" s="7" t="s">
        <v>56</v>
      </c>
      <c r="BQ94" s="4"/>
      <c r="BR94" s="4">
        <v>25</v>
      </c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7" t="s">
        <v>56</v>
      </c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7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7"/>
      <c r="DP94" s="4"/>
      <c r="DQ94" s="4">
        <v>18</v>
      </c>
      <c r="DR94" s="4">
        <v>22</v>
      </c>
      <c r="DS94" s="4">
        <v>23</v>
      </c>
      <c r="DT94" s="4">
        <v>22</v>
      </c>
      <c r="DU94" s="4"/>
      <c r="DV94" s="4"/>
      <c r="DW94" s="4"/>
      <c r="DX94" s="4">
        <v>25</v>
      </c>
      <c r="DY94" s="4">
        <v>21</v>
      </c>
      <c r="DZ94" s="4">
        <v>19</v>
      </c>
      <c r="EA94" s="4">
        <v>17</v>
      </c>
      <c r="EB94" s="4">
        <v>16</v>
      </c>
      <c r="EC94" s="4">
        <v>14</v>
      </c>
      <c r="ED94" s="4">
        <v>17</v>
      </c>
      <c r="EE94" s="7" t="s">
        <v>56</v>
      </c>
      <c r="EF94" s="4"/>
      <c r="EG94" s="4">
        <v>20</v>
      </c>
      <c r="EH94" s="4">
        <v>14</v>
      </c>
      <c r="EI94" s="4">
        <v>18</v>
      </c>
      <c r="EJ94" s="4">
        <v>21</v>
      </c>
      <c r="EK94" s="4">
        <v>19</v>
      </c>
      <c r="EL94" s="4">
        <v>20</v>
      </c>
      <c r="EM94" s="4">
        <v>19</v>
      </c>
      <c r="EN94" s="4"/>
      <c r="EO94" s="4"/>
      <c r="EP94" s="4">
        <v>23</v>
      </c>
      <c r="EQ94" s="4">
        <v>24</v>
      </c>
      <c r="ER94" s="4">
        <v>21</v>
      </c>
      <c r="ES94" s="4">
        <v>21</v>
      </c>
      <c r="ET94" s="4"/>
      <c r="EU94" s="4"/>
      <c r="EV94" s="7" t="s">
        <v>56</v>
      </c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7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7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7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7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7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7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7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7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7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7"/>
      <c r="KZ94" s="4"/>
      <c r="LA94" s="4"/>
      <c r="LB94" s="4"/>
      <c r="LC94" s="4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7"/>
      <c r="LO94" s="4"/>
      <c r="LP94" s="4"/>
      <c r="LQ94" s="4"/>
      <c r="LR94" s="4"/>
      <c r="LS94" s="4"/>
      <c r="LT94" s="4"/>
      <c r="LU94" s="4"/>
      <c r="LV94" s="4"/>
      <c r="LW94" s="4"/>
      <c r="LX94" s="4"/>
      <c r="LY94" s="4"/>
      <c r="LZ94" s="4"/>
      <c r="MA94" s="4"/>
      <c r="MB94" s="4"/>
      <c r="MC94" s="4"/>
      <c r="MD94" s="7"/>
      <c r="ME94" s="4"/>
      <c r="MF94" s="4"/>
      <c r="MG94" s="4"/>
      <c r="MH94" s="4"/>
      <c r="MI94" s="4"/>
      <c r="MJ94" s="4"/>
      <c r="MK94" s="4"/>
      <c r="ML94" s="4"/>
      <c r="MM94" s="7"/>
      <c r="MN94" s="4"/>
      <c r="MO94" s="4"/>
      <c r="MP94" s="4"/>
      <c r="MQ94" s="4"/>
      <c r="MR94" s="4"/>
      <c r="MS94" s="4"/>
      <c r="MT94" s="4"/>
      <c r="MU94" s="4"/>
      <c r="MV94" s="4"/>
      <c r="MW94" s="4"/>
      <c r="MX94" s="4"/>
      <c r="MY94" s="4"/>
      <c r="MZ94" s="4"/>
      <c r="NA94" s="4"/>
      <c r="NB94" s="7"/>
      <c r="NC94" s="4"/>
      <c r="ND94" s="4"/>
      <c r="NE94" s="4"/>
      <c r="NF94" s="4"/>
      <c r="NG94" s="4"/>
      <c r="NH94" s="4"/>
      <c r="NI94" s="4"/>
      <c r="NJ94" s="4"/>
      <c r="NK94" s="4"/>
      <c r="NL94" s="4"/>
      <c r="NM94" s="4"/>
      <c r="NN94" s="4"/>
      <c r="NO94" s="4"/>
      <c r="NP94" s="4"/>
      <c r="NQ94" s="4"/>
      <c r="NR94" s="7"/>
      <c r="NS94" s="4"/>
      <c r="NT94" s="4"/>
      <c r="NU94" s="4"/>
      <c r="NV94" s="4"/>
      <c r="NW94" s="4"/>
      <c r="NX94" s="4"/>
      <c r="NY94" s="4"/>
      <c r="NZ94" s="4"/>
      <c r="OA94" s="4"/>
      <c r="OB94" s="4"/>
      <c r="OC94" s="4"/>
      <c r="OD94" s="4"/>
      <c r="OE94" s="4"/>
      <c r="OF94" s="4"/>
      <c r="OG94" s="7"/>
    </row>
    <row r="95" spans="1:397" ht="15">
      <c r="A95" s="2" t="s">
        <v>460</v>
      </c>
      <c r="B95" s="14">
        <f>MIN(D95:OG95)</f>
        <v>17</v>
      </c>
      <c r="C95" s="14">
        <f>COUNT(D95:OG95)</f>
        <v>10</v>
      </c>
      <c r="D95" s="4"/>
      <c r="E95" s="4"/>
      <c r="F95" s="4"/>
      <c r="G95" s="4"/>
      <c r="H95" s="4">
        <v>25</v>
      </c>
      <c r="I95" s="4"/>
      <c r="J95" s="4"/>
      <c r="K95" s="4"/>
      <c r="L95" s="4"/>
      <c r="M95" s="4">
        <v>25</v>
      </c>
      <c r="N95" s="4">
        <v>22</v>
      </c>
      <c r="O95" s="4">
        <v>19</v>
      </c>
      <c r="P95" s="4">
        <v>17</v>
      </c>
      <c r="Q95" s="4">
        <v>24</v>
      </c>
      <c r="R95" s="4"/>
      <c r="S95" s="7" t="s">
        <v>56</v>
      </c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>
        <v>24</v>
      </c>
      <c r="AF95" s="4">
        <v>24</v>
      </c>
      <c r="AG95" s="4">
        <v>22</v>
      </c>
      <c r="AH95" s="4">
        <v>20</v>
      </c>
      <c r="AI95" s="4"/>
      <c r="AJ95" s="7" t="s">
        <v>56</v>
      </c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7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7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7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7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7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7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7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7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7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7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7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7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7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7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7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7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7"/>
      <c r="KZ95" s="4"/>
      <c r="LA95" s="4"/>
      <c r="LB95" s="4"/>
      <c r="LC95" s="4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7"/>
      <c r="LO95" s="4"/>
      <c r="LP95" s="4"/>
      <c r="LQ95" s="4"/>
      <c r="LR95" s="4"/>
      <c r="LS95" s="4"/>
      <c r="LT95" s="4"/>
      <c r="LU95" s="4"/>
      <c r="LV95" s="4"/>
      <c r="LW95" s="4"/>
      <c r="LX95" s="4"/>
      <c r="LY95" s="4"/>
      <c r="LZ95" s="4"/>
      <c r="MA95" s="4"/>
      <c r="MB95" s="4"/>
      <c r="MC95" s="4"/>
      <c r="MD95" s="7"/>
      <c r="ME95" s="4"/>
      <c r="MF95" s="4"/>
      <c r="MG95" s="4"/>
      <c r="MH95" s="4"/>
      <c r="MI95" s="4"/>
      <c r="MJ95" s="4"/>
      <c r="MK95" s="4"/>
      <c r="ML95" s="4"/>
      <c r="MM95" s="7"/>
      <c r="MN95" s="4"/>
      <c r="MO95" s="4"/>
      <c r="MP95" s="4"/>
      <c r="MQ95" s="4"/>
      <c r="MR95" s="4"/>
      <c r="MS95" s="4"/>
      <c r="MT95" s="4"/>
      <c r="MU95" s="4"/>
      <c r="MV95" s="4"/>
      <c r="MW95" s="4"/>
      <c r="MX95" s="4"/>
      <c r="MY95" s="4"/>
      <c r="MZ95" s="4"/>
      <c r="NA95" s="4"/>
      <c r="NB95" s="7"/>
      <c r="NC95" s="4"/>
      <c r="ND95" s="4"/>
      <c r="NE95" s="4"/>
      <c r="NF95" s="4"/>
      <c r="NG95" s="4"/>
      <c r="NH95" s="4"/>
      <c r="NI95" s="4"/>
      <c r="NJ95" s="4"/>
      <c r="NK95" s="4"/>
      <c r="NL95" s="4"/>
      <c r="NM95" s="4"/>
      <c r="NN95" s="4"/>
      <c r="NO95" s="4"/>
      <c r="NP95" s="4"/>
      <c r="NQ95" s="4"/>
      <c r="NR95" s="7"/>
      <c r="NS95" s="4"/>
      <c r="NT95" s="4"/>
      <c r="NU95" s="4"/>
      <c r="NV95" s="4"/>
      <c r="NW95" s="4"/>
      <c r="NX95" s="4"/>
      <c r="NY95" s="4"/>
      <c r="NZ95" s="4"/>
      <c r="OA95" s="4"/>
      <c r="OB95" s="4"/>
      <c r="OC95" s="4"/>
      <c r="OD95" s="4"/>
      <c r="OE95" s="4"/>
      <c r="OF95" s="4"/>
      <c r="OG95" s="7"/>
    </row>
    <row r="96" spans="1:397" ht="15">
      <c r="A96" s="2" t="s">
        <v>114</v>
      </c>
      <c r="B96" s="14">
        <f>MIN(D96:OG96)</f>
        <v>7</v>
      </c>
      <c r="C96" s="14">
        <f>COUNT(D96:OG96)</f>
        <v>62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7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7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>
        <v>22</v>
      </c>
      <c r="AX96" s="4">
        <v>24</v>
      </c>
      <c r="AY96" s="4"/>
      <c r="AZ96" s="7" t="s">
        <v>56</v>
      </c>
      <c r="BA96" s="4">
        <v>22</v>
      </c>
      <c r="BB96" s="4">
        <v>18</v>
      </c>
      <c r="BC96" s="4"/>
      <c r="BD96" s="4">
        <v>24</v>
      </c>
      <c r="BE96" s="4">
        <v>25</v>
      </c>
      <c r="BF96" s="4">
        <v>23</v>
      </c>
      <c r="BG96" s="4"/>
      <c r="BH96" s="4"/>
      <c r="BI96" s="4"/>
      <c r="BJ96" s="4"/>
      <c r="BK96" s="4"/>
      <c r="BL96" s="4"/>
      <c r="BM96" s="4"/>
      <c r="BN96" s="4"/>
      <c r="BO96" s="4"/>
      <c r="BP96" s="7" t="s">
        <v>56</v>
      </c>
      <c r="BQ96" s="4"/>
      <c r="BR96" s="4"/>
      <c r="BS96" s="4"/>
      <c r="BT96" s="4"/>
      <c r="BU96" s="4"/>
      <c r="BV96" s="4"/>
      <c r="BW96" s="4"/>
      <c r="BX96" s="4"/>
      <c r="BY96" s="4">
        <v>21</v>
      </c>
      <c r="BZ96" s="4">
        <v>16</v>
      </c>
      <c r="CA96" s="4">
        <v>23</v>
      </c>
      <c r="CB96" s="4"/>
      <c r="CC96" s="4"/>
      <c r="CD96" s="4"/>
      <c r="CE96" s="4"/>
      <c r="CF96" s="4"/>
      <c r="CG96" s="4"/>
      <c r="CH96" s="7" t="s">
        <v>56</v>
      </c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7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7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7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7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7"/>
      <c r="FM96" s="4"/>
      <c r="FN96" s="4"/>
      <c r="FO96" s="4"/>
      <c r="FP96" s="4"/>
      <c r="FQ96" s="4"/>
      <c r="FR96" s="4"/>
      <c r="FS96" s="4"/>
      <c r="FT96" s="4">
        <v>23</v>
      </c>
      <c r="FU96" s="4">
        <v>23</v>
      </c>
      <c r="FV96" s="4">
        <v>21</v>
      </c>
      <c r="FW96" s="4">
        <v>25</v>
      </c>
      <c r="FX96" s="4">
        <v>18</v>
      </c>
      <c r="FY96" s="4">
        <v>19</v>
      </c>
      <c r="FZ96" s="4">
        <v>19</v>
      </c>
      <c r="GA96" s="4"/>
      <c r="GB96" s="7" t="s">
        <v>56</v>
      </c>
      <c r="GC96" s="4">
        <v>20</v>
      </c>
      <c r="GD96" s="4">
        <v>24</v>
      </c>
      <c r="GE96" s="4">
        <v>21</v>
      </c>
      <c r="GF96" s="4">
        <v>20</v>
      </c>
      <c r="GG96" s="4">
        <v>19</v>
      </c>
      <c r="GH96" s="4">
        <v>17</v>
      </c>
      <c r="GI96" s="4">
        <v>15</v>
      </c>
      <c r="GJ96" s="4">
        <v>17</v>
      </c>
      <c r="GK96" s="4">
        <v>14</v>
      </c>
      <c r="GL96" s="4">
        <v>13</v>
      </c>
      <c r="GM96" s="4">
        <v>11</v>
      </c>
      <c r="GN96" s="4">
        <v>17</v>
      </c>
      <c r="GO96" s="4">
        <v>17</v>
      </c>
      <c r="GP96" s="4">
        <v>17</v>
      </c>
      <c r="GQ96" s="4">
        <v>9</v>
      </c>
      <c r="GR96" s="7" t="s">
        <v>56</v>
      </c>
      <c r="GS96" s="4">
        <v>9</v>
      </c>
      <c r="GT96" s="4">
        <v>8</v>
      </c>
      <c r="GU96" s="4">
        <v>8</v>
      </c>
      <c r="GV96" s="4">
        <v>8</v>
      </c>
      <c r="GW96" s="4">
        <v>8</v>
      </c>
      <c r="GX96" s="4">
        <v>17</v>
      </c>
      <c r="GY96" s="4">
        <v>24</v>
      </c>
      <c r="GZ96" s="4">
        <v>21</v>
      </c>
      <c r="HA96" s="4">
        <v>17</v>
      </c>
      <c r="HB96" s="4">
        <v>18</v>
      </c>
      <c r="HC96" s="4">
        <v>17</v>
      </c>
      <c r="HD96" s="4">
        <v>16</v>
      </c>
      <c r="HE96" s="4">
        <v>20</v>
      </c>
      <c r="HF96" s="4">
        <v>17</v>
      </c>
      <c r="HG96" s="4">
        <v>14</v>
      </c>
      <c r="HH96" s="7" t="s">
        <v>56</v>
      </c>
      <c r="HI96" s="4">
        <v>10</v>
      </c>
      <c r="HJ96" s="4">
        <v>7</v>
      </c>
      <c r="HK96" s="4">
        <v>13</v>
      </c>
      <c r="HL96" s="4">
        <v>13</v>
      </c>
      <c r="HM96" s="4">
        <v>13</v>
      </c>
      <c r="HN96" s="4">
        <v>19</v>
      </c>
      <c r="HO96" s="4">
        <v>20</v>
      </c>
      <c r="HP96" s="4">
        <v>17</v>
      </c>
      <c r="HQ96" s="4">
        <v>16</v>
      </c>
      <c r="HR96" s="4">
        <v>21</v>
      </c>
      <c r="HS96" s="4">
        <v>19</v>
      </c>
      <c r="HT96" s="4">
        <v>20</v>
      </c>
      <c r="HU96" s="4">
        <v>19</v>
      </c>
      <c r="HV96" s="4">
        <v>20</v>
      </c>
      <c r="HW96" s="4"/>
      <c r="HX96" s="7" t="s">
        <v>56</v>
      </c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7"/>
      <c r="IO96" s="4"/>
      <c r="IP96" s="4">
        <v>21</v>
      </c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7" t="s">
        <v>56</v>
      </c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7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7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  <c r="KW96" s="4"/>
      <c r="KX96" s="4"/>
      <c r="KY96" s="7"/>
      <c r="KZ96" s="4"/>
      <c r="LA96" s="4"/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/>
      <c r="LM96" s="4"/>
      <c r="LN96" s="7"/>
      <c r="LO96" s="4"/>
      <c r="LP96" s="4"/>
      <c r="LQ96" s="4"/>
      <c r="LR96" s="4"/>
      <c r="LS96" s="4"/>
      <c r="LT96" s="4"/>
      <c r="LU96" s="4"/>
      <c r="LV96" s="4"/>
      <c r="LW96" s="4"/>
      <c r="LX96" s="4"/>
      <c r="LY96" s="4"/>
      <c r="LZ96" s="4"/>
      <c r="MA96" s="4"/>
      <c r="MB96" s="4"/>
      <c r="MC96" s="4"/>
      <c r="MD96" s="7"/>
      <c r="ME96" s="4"/>
      <c r="MF96" s="4"/>
      <c r="MG96" s="4"/>
      <c r="MH96" s="4"/>
      <c r="MI96" s="4"/>
      <c r="MJ96" s="4"/>
      <c r="MK96" s="4"/>
      <c r="ML96" s="4"/>
      <c r="MM96" s="7"/>
      <c r="MN96" s="4"/>
      <c r="MO96" s="4"/>
      <c r="MP96" s="4"/>
      <c r="MQ96" s="4"/>
      <c r="MR96" s="4"/>
      <c r="MS96" s="4"/>
      <c r="MT96" s="4"/>
      <c r="MU96" s="4"/>
      <c r="MV96" s="4"/>
      <c r="MW96" s="4"/>
      <c r="MX96" s="4"/>
      <c r="MY96" s="4"/>
      <c r="MZ96" s="4"/>
      <c r="NA96" s="4"/>
      <c r="NB96" s="7"/>
      <c r="NC96" s="4"/>
      <c r="ND96" s="4"/>
      <c r="NE96" s="4"/>
      <c r="NF96" s="4"/>
      <c r="NG96" s="4"/>
      <c r="NH96" s="4"/>
      <c r="NI96" s="4"/>
      <c r="NJ96" s="4"/>
      <c r="NK96" s="4"/>
      <c r="NL96" s="4"/>
      <c r="NM96" s="4"/>
      <c r="NN96" s="4"/>
      <c r="NO96" s="4"/>
      <c r="NP96" s="4"/>
      <c r="NQ96" s="4"/>
      <c r="NR96" s="7"/>
      <c r="NS96" s="4"/>
      <c r="NT96" s="4"/>
      <c r="NU96" s="4"/>
      <c r="NV96" s="4"/>
      <c r="NW96" s="4"/>
      <c r="NX96" s="4"/>
      <c r="NY96" s="4"/>
      <c r="NZ96" s="4"/>
      <c r="OA96" s="4"/>
      <c r="OB96" s="4"/>
      <c r="OC96" s="4"/>
      <c r="OD96" s="4"/>
      <c r="OE96" s="4"/>
      <c r="OF96" s="4"/>
      <c r="OG96" s="7"/>
    </row>
    <row r="97" spans="1:397" ht="15">
      <c r="A97" s="2" t="s">
        <v>137</v>
      </c>
      <c r="B97" s="14">
        <f>MIN(D97:OG97)</f>
        <v>5</v>
      </c>
      <c r="C97" s="14">
        <f>COUNT(D97:OG97)</f>
        <v>31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7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7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7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7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7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7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7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7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7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7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7"/>
      <c r="GS97" s="4">
        <v>25</v>
      </c>
      <c r="GT97" s="4">
        <v>18</v>
      </c>
      <c r="GU97" s="4">
        <v>15</v>
      </c>
      <c r="GV97" s="4">
        <v>13</v>
      </c>
      <c r="GW97" s="4">
        <v>12</v>
      </c>
      <c r="GX97" s="4">
        <v>11</v>
      </c>
      <c r="GY97" s="4">
        <v>10</v>
      </c>
      <c r="GZ97" s="4">
        <v>8</v>
      </c>
      <c r="HA97" s="4">
        <v>8</v>
      </c>
      <c r="HB97" s="4">
        <v>7</v>
      </c>
      <c r="HC97" s="4">
        <v>9</v>
      </c>
      <c r="HD97" s="4">
        <v>9</v>
      </c>
      <c r="HE97" s="4">
        <v>7</v>
      </c>
      <c r="HF97" s="4">
        <v>10</v>
      </c>
      <c r="HG97" s="4">
        <v>10</v>
      </c>
      <c r="HH97" s="7" t="s">
        <v>56</v>
      </c>
      <c r="HI97" s="4">
        <v>11</v>
      </c>
      <c r="HJ97" s="4">
        <v>6</v>
      </c>
      <c r="HK97" s="4">
        <v>6</v>
      </c>
      <c r="HL97" s="4">
        <v>6</v>
      </c>
      <c r="HM97" s="4">
        <v>6</v>
      </c>
      <c r="HN97" s="4">
        <v>5</v>
      </c>
      <c r="HO97" s="4">
        <v>10</v>
      </c>
      <c r="HP97" s="4">
        <v>9</v>
      </c>
      <c r="HQ97" s="4">
        <v>9</v>
      </c>
      <c r="HR97" s="4">
        <v>7</v>
      </c>
      <c r="HS97" s="4">
        <v>11</v>
      </c>
      <c r="HT97" s="4">
        <v>11</v>
      </c>
      <c r="HU97" s="4">
        <v>8</v>
      </c>
      <c r="HV97" s="4">
        <v>13</v>
      </c>
      <c r="HW97" s="4">
        <v>22</v>
      </c>
      <c r="HX97" s="7" t="s">
        <v>56</v>
      </c>
      <c r="HY97" s="4">
        <v>17</v>
      </c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7" t="s">
        <v>56</v>
      </c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7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7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7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7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7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7"/>
      <c r="ME97" s="4"/>
      <c r="MF97" s="4"/>
      <c r="MG97" s="4"/>
      <c r="MH97" s="4"/>
      <c r="MI97" s="4"/>
      <c r="MJ97" s="4"/>
      <c r="MK97" s="4"/>
      <c r="ML97" s="4"/>
      <c r="MM97" s="7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7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7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7"/>
    </row>
    <row r="98" spans="1:397" ht="15">
      <c r="A98" s="2" t="s">
        <v>547</v>
      </c>
      <c r="B98" s="14">
        <f>MIN(D98:OG98)</f>
        <v>7</v>
      </c>
      <c r="C98" s="14">
        <f>COUNT(D98:OG98)</f>
        <v>30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7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7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7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7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7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7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7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7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7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7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7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7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7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7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7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7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7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7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7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7"/>
      <c r="LO98" s="4"/>
      <c r="LP98" s="4">
        <v>24</v>
      </c>
      <c r="LQ98" s="4">
        <v>18</v>
      </c>
      <c r="LR98" s="4">
        <v>24</v>
      </c>
      <c r="LS98" s="4">
        <v>23</v>
      </c>
      <c r="LT98" s="4">
        <v>19</v>
      </c>
      <c r="LU98" s="4">
        <v>11</v>
      </c>
      <c r="LV98" s="4">
        <v>8</v>
      </c>
      <c r="LW98" s="4">
        <v>12</v>
      </c>
      <c r="LX98" s="4">
        <v>11</v>
      </c>
      <c r="LY98" s="4">
        <v>10</v>
      </c>
      <c r="LZ98" s="4">
        <v>10</v>
      </c>
      <c r="MA98" s="4">
        <v>11</v>
      </c>
      <c r="MB98" s="4">
        <v>13</v>
      </c>
      <c r="MC98" s="4">
        <v>7</v>
      </c>
      <c r="MD98" s="7" t="s">
        <v>56</v>
      </c>
      <c r="ME98" s="4"/>
      <c r="MF98" s="4"/>
      <c r="MG98" s="4"/>
      <c r="MH98" s="4"/>
      <c r="MI98" s="4"/>
      <c r="MJ98" s="4"/>
      <c r="MK98" s="4"/>
      <c r="ML98" s="4"/>
      <c r="MM98" s="7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7"/>
      <c r="NC98" s="4"/>
      <c r="ND98" s="4"/>
      <c r="NE98" s="4"/>
      <c r="NF98" s="4"/>
      <c r="NG98" s="4"/>
      <c r="NH98" s="4">
        <v>19</v>
      </c>
      <c r="NI98" s="4">
        <v>22</v>
      </c>
      <c r="NJ98" s="4">
        <v>21</v>
      </c>
      <c r="NK98" s="4"/>
      <c r="NL98" s="4"/>
      <c r="NM98" s="4"/>
      <c r="NN98" s="4">
        <v>24</v>
      </c>
      <c r="NO98" s="4">
        <v>19</v>
      </c>
      <c r="NP98" s="4">
        <v>15</v>
      </c>
      <c r="NQ98" s="4">
        <v>22</v>
      </c>
      <c r="NR98" s="7" t="s">
        <v>56</v>
      </c>
      <c r="NS98" s="4">
        <v>19</v>
      </c>
      <c r="NT98" s="4">
        <v>15</v>
      </c>
      <c r="NU98" s="4"/>
      <c r="NV98" s="4"/>
      <c r="NW98" s="4"/>
      <c r="NX98" s="4"/>
      <c r="NY98" s="4">
        <v>23</v>
      </c>
      <c r="NZ98" s="4">
        <v>21</v>
      </c>
      <c r="OA98" s="4">
        <v>19</v>
      </c>
      <c r="OB98" s="4">
        <v>22</v>
      </c>
      <c r="OC98" s="4">
        <v>20</v>
      </c>
      <c r="OD98" s="4">
        <v>20</v>
      </c>
      <c r="OE98" s="4">
        <v>22</v>
      </c>
      <c r="OF98" s="4"/>
      <c r="OG98" s="7" t="s">
        <v>56</v>
      </c>
    </row>
    <row r="99" spans="1:397" ht="15">
      <c r="A99" s="2" t="s">
        <v>146</v>
      </c>
      <c r="B99" s="14">
        <f>MIN(D99:OG99)</f>
        <v>14</v>
      </c>
      <c r="C99" s="14">
        <f>COUNT(D99:OG99)</f>
        <v>34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7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7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7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7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7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7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7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7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7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7"/>
      <c r="FM99" s="4"/>
      <c r="FN99" s="4"/>
      <c r="FO99" s="4"/>
      <c r="FP99" s="4"/>
      <c r="FQ99" s="4">
        <v>25</v>
      </c>
      <c r="FR99" s="4">
        <v>22</v>
      </c>
      <c r="FS99" s="4"/>
      <c r="FT99" s="4"/>
      <c r="FU99" s="4"/>
      <c r="FV99" s="4"/>
      <c r="FW99" s="4">
        <v>21</v>
      </c>
      <c r="FX99" s="4">
        <v>19</v>
      </c>
      <c r="FY99" s="4">
        <v>17</v>
      </c>
      <c r="FZ99" s="4">
        <v>16</v>
      </c>
      <c r="GA99" s="4"/>
      <c r="GB99" s="7" t="s">
        <v>56</v>
      </c>
      <c r="GC99" s="4"/>
      <c r="GD99" s="4"/>
      <c r="GE99" s="4"/>
      <c r="GF99" s="4">
        <v>24</v>
      </c>
      <c r="GG99" s="4">
        <v>22</v>
      </c>
      <c r="GH99" s="4">
        <v>19</v>
      </c>
      <c r="GI99" s="4">
        <v>22</v>
      </c>
      <c r="GJ99" s="4">
        <v>20</v>
      </c>
      <c r="GK99" s="4">
        <v>19</v>
      </c>
      <c r="GL99" s="4">
        <v>17</v>
      </c>
      <c r="GM99" s="4">
        <v>15</v>
      </c>
      <c r="GN99" s="4">
        <v>14</v>
      </c>
      <c r="GO99" s="4">
        <v>14</v>
      </c>
      <c r="GP99" s="4">
        <v>21</v>
      </c>
      <c r="GQ99" s="4">
        <v>24</v>
      </c>
      <c r="GR99" s="7" t="s">
        <v>56</v>
      </c>
      <c r="GS99" s="4"/>
      <c r="GT99" s="4"/>
      <c r="GU99" s="4">
        <v>23</v>
      </c>
      <c r="GV99" s="4">
        <v>17</v>
      </c>
      <c r="GW99" s="4">
        <v>21</v>
      </c>
      <c r="GX99" s="4"/>
      <c r="GY99" s="4"/>
      <c r="GZ99" s="4"/>
      <c r="HA99" s="4">
        <v>23</v>
      </c>
      <c r="HB99" s="4">
        <v>20</v>
      </c>
      <c r="HC99" s="4">
        <v>19</v>
      </c>
      <c r="HD99" s="4">
        <v>21</v>
      </c>
      <c r="HE99" s="4">
        <v>22</v>
      </c>
      <c r="HF99" s="4">
        <v>25</v>
      </c>
      <c r="HG99" s="4"/>
      <c r="HH99" s="7" t="s">
        <v>56</v>
      </c>
      <c r="HI99" s="4"/>
      <c r="HJ99" s="4"/>
      <c r="HK99" s="4"/>
      <c r="HL99" s="4">
        <v>25</v>
      </c>
      <c r="HM99" s="4">
        <v>24</v>
      </c>
      <c r="HN99" s="4"/>
      <c r="HO99" s="4"/>
      <c r="HP99" s="4"/>
      <c r="HQ99" s="4">
        <v>19</v>
      </c>
      <c r="HR99" s="4">
        <v>15</v>
      </c>
      <c r="HS99" s="4">
        <v>15</v>
      </c>
      <c r="HT99" s="4">
        <v>18</v>
      </c>
      <c r="HU99" s="4">
        <v>24</v>
      </c>
      <c r="HV99" s="4"/>
      <c r="HW99" s="4"/>
      <c r="HX99" s="7" t="s">
        <v>56</v>
      </c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7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7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7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7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7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7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7"/>
      <c r="ME99" s="4"/>
      <c r="MF99" s="4"/>
      <c r="MG99" s="4"/>
      <c r="MH99" s="4"/>
      <c r="MI99" s="4"/>
      <c r="MJ99" s="4"/>
      <c r="MK99" s="4"/>
      <c r="ML99" s="4"/>
      <c r="MM99" s="7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7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7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7"/>
    </row>
    <row r="100" spans="1:397" ht="15">
      <c r="A100" s="2" t="s">
        <v>74</v>
      </c>
      <c r="B100" s="14">
        <f>MIN(D100:OG100)</f>
        <v>12</v>
      </c>
      <c r="C100" s="14">
        <f>COUNT(D100:OG100)</f>
        <v>9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7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7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7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7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7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7"/>
      <c r="CZ100" s="4"/>
      <c r="DA100" s="4"/>
      <c r="DB100" s="4"/>
      <c r="DC100" s="4"/>
      <c r="DD100" s="4">
        <v>24</v>
      </c>
      <c r="DE100" s="4">
        <v>23</v>
      </c>
      <c r="DF100" s="4"/>
      <c r="DG100" s="4"/>
      <c r="DH100" s="4"/>
      <c r="DI100" s="4"/>
      <c r="DJ100" s="4"/>
      <c r="DK100" s="4"/>
      <c r="DL100" s="4"/>
      <c r="DM100" s="4"/>
      <c r="DN100" s="4"/>
      <c r="DO100" s="7" t="s">
        <v>56</v>
      </c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>
        <v>25</v>
      </c>
      <c r="ED100" s="4">
        <v>15</v>
      </c>
      <c r="EE100" s="7" t="s">
        <v>56</v>
      </c>
      <c r="EF100" s="4">
        <v>12</v>
      </c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7" t="s">
        <v>56</v>
      </c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7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7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7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7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7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7"/>
      <c r="IO100" s="4"/>
      <c r="IP100" s="4"/>
      <c r="IQ100" s="4"/>
      <c r="IR100" s="4"/>
      <c r="IS100" s="4"/>
      <c r="IT100" s="4"/>
      <c r="IU100" s="4">
        <v>25</v>
      </c>
      <c r="IV100" s="4">
        <v>25</v>
      </c>
      <c r="IW100" s="4"/>
      <c r="IX100" s="4"/>
      <c r="IY100" s="4"/>
      <c r="IZ100" s="4"/>
      <c r="JA100" s="4"/>
      <c r="JB100" s="4"/>
      <c r="JC100" s="4"/>
      <c r="JD100" s="7" t="s">
        <v>56</v>
      </c>
      <c r="JE100" s="4">
        <v>23</v>
      </c>
      <c r="JF100" s="4"/>
      <c r="JG100" s="4"/>
      <c r="JH100" s="4">
        <v>25</v>
      </c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7" t="s">
        <v>56</v>
      </c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7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7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7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7"/>
      <c r="ME100" s="4"/>
      <c r="MF100" s="4"/>
      <c r="MG100" s="4"/>
      <c r="MH100" s="4"/>
      <c r="MI100" s="4"/>
      <c r="MJ100" s="4"/>
      <c r="MK100" s="4"/>
      <c r="ML100" s="4"/>
      <c r="MM100" s="7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7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7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7"/>
    </row>
    <row r="101" spans="1:397" ht="15">
      <c r="A101" s="2" t="s">
        <v>293</v>
      </c>
      <c r="B101" s="14">
        <f>MIN(D101:OG101)</f>
        <v>19</v>
      </c>
      <c r="C101" s="14">
        <f>COUNT(D101:OG101)</f>
        <v>4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7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7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7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7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7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7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7"/>
      <c r="DP101" s="4"/>
      <c r="DQ101" s="4"/>
      <c r="DR101" s="4"/>
      <c r="DS101" s="4"/>
      <c r="DT101" s="4"/>
      <c r="DU101" s="4"/>
      <c r="DV101" s="4"/>
      <c r="DW101" s="4"/>
      <c r="DX101" s="4">
        <v>19</v>
      </c>
      <c r="DY101" s="4">
        <v>23</v>
      </c>
      <c r="DZ101" s="4">
        <v>22</v>
      </c>
      <c r="EA101" s="4"/>
      <c r="EB101" s="4">
        <v>23</v>
      </c>
      <c r="EC101" s="4"/>
      <c r="ED101" s="4"/>
      <c r="EE101" s="7" t="s">
        <v>56</v>
      </c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7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7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7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7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7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7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7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7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7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/>
      <c r="KH101" s="4"/>
      <c r="KI101" s="7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7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7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7"/>
      <c r="ME101" s="4"/>
      <c r="MF101" s="4"/>
      <c r="MG101" s="4"/>
      <c r="MH101" s="4"/>
      <c r="MI101" s="4"/>
      <c r="MJ101" s="4"/>
      <c r="MK101" s="4"/>
      <c r="ML101" s="4"/>
      <c r="MM101" s="7"/>
      <c r="MN101" s="4"/>
      <c r="MO101" s="4"/>
      <c r="MP101" s="4"/>
      <c r="MQ101" s="4"/>
      <c r="MR101" s="4"/>
      <c r="MS101" s="4"/>
      <c r="MT101" s="4"/>
      <c r="MU101" s="4"/>
      <c r="MV101" s="4"/>
      <c r="MW101" s="4"/>
      <c r="MX101" s="4"/>
      <c r="MY101" s="4"/>
      <c r="MZ101" s="4"/>
      <c r="NA101" s="4"/>
      <c r="NB101" s="7"/>
      <c r="NC101" s="4"/>
      <c r="ND101" s="4"/>
      <c r="NE101" s="4"/>
      <c r="NF101" s="4"/>
      <c r="NG101" s="4"/>
      <c r="NH101" s="4"/>
      <c r="NI101" s="4"/>
      <c r="NJ101" s="4"/>
      <c r="NK101" s="4"/>
      <c r="NL101" s="4"/>
      <c r="NM101" s="4"/>
      <c r="NN101" s="4"/>
      <c r="NO101" s="4"/>
      <c r="NP101" s="4"/>
      <c r="NQ101" s="4"/>
      <c r="NR101" s="7"/>
      <c r="NS101" s="4"/>
      <c r="NT101" s="4"/>
      <c r="NU101" s="4"/>
      <c r="NV101" s="4"/>
      <c r="NW101" s="4"/>
      <c r="NX101" s="4"/>
      <c r="NY101" s="4"/>
      <c r="NZ101" s="4"/>
      <c r="OA101" s="4"/>
      <c r="OB101" s="4"/>
      <c r="OC101" s="4"/>
      <c r="OD101" s="4"/>
      <c r="OE101" s="4"/>
      <c r="OF101" s="4"/>
      <c r="OG101" s="7"/>
    </row>
    <row r="102" spans="1:397" ht="15">
      <c r="A102" s="2" t="s">
        <v>300</v>
      </c>
      <c r="B102" s="14">
        <f>MIN(D102:OG102)</f>
        <v>21</v>
      </c>
      <c r="C102" s="14">
        <f>COUNT(D102:OG102)</f>
        <v>2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7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7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7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7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7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7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7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>
        <v>24</v>
      </c>
      <c r="EC102" s="4">
        <v>21</v>
      </c>
      <c r="ED102" s="4"/>
      <c r="EE102" s="7" t="s">
        <v>56</v>
      </c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7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7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7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7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7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7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7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7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7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7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7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7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7"/>
      <c r="ME102" s="4"/>
      <c r="MF102" s="4"/>
      <c r="MG102" s="4"/>
      <c r="MH102" s="4"/>
      <c r="MI102" s="4"/>
      <c r="MJ102" s="4"/>
      <c r="MK102" s="4"/>
      <c r="ML102" s="4"/>
      <c r="MM102" s="7"/>
      <c r="MN102" s="4"/>
      <c r="NB102" s="7"/>
      <c r="NC102" s="4"/>
      <c r="NR102" s="7"/>
      <c r="NS102" s="4"/>
      <c r="OG102" s="7"/>
    </row>
    <row r="103" spans="1:397" ht="15">
      <c r="A103" s="2" t="s">
        <v>497</v>
      </c>
      <c r="B103" s="14">
        <f>MIN(D103:OG103)</f>
        <v>16</v>
      </c>
      <c r="C103" s="14">
        <f>COUNT(D103:OG103)</f>
        <v>15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7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7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7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7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7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7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7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7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7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7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7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7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7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7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7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7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7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7"/>
      <c r="KJ103" s="4"/>
      <c r="KK103" s="4">
        <v>25</v>
      </c>
      <c r="KL103" s="4">
        <v>24</v>
      </c>
      <c r="KM103" s="4">
        <v>21</v>
      </c>
      <c r="KN103" s="4">
        <v>21</v>
      </c>
      <c r="KO103" s="4">
        <v>18</v>
      </c>
      <c r="KP103" s="4">
        <v>22</v>
      </c>
      <c r="KQ103" s="4">
        <v>19</v>
      </c>
      <c r="KR103" s="4">
        <v>19</v>
      </c>
      <c r="KS103" s="4">
        <v>23</v>
      </c>
      <c r="KT103" s="4"/>
      <c r="KU103" s="4"/>
      <c r="KV103" s="4"/>
      <c r="KW103" s="4"/>
      <c r="KX103" s="4"/>
      <c r="KY103" s="7" t="s">
        <v>56</v>
      </c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7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7"/>
      <c r="ME103" s="4"/>
      <c r="MF103" s="4"/>
      <c r="MG103" s="4"/>
      <c r="MH103" s="4"/>
      <c r="MI103" s="4"/>
      <c r="MJ103" s="4"/>
      <c r="MK103" s="4"/>
      <c r="ML103" s="4"/>
      <c r="MM103" s="7"/>
      <c r="MN103" s="4"/>
      <c r="MO103" s="4"/>
      <c r="MP103" s="4"/>
      <c r="MQ103" s="4"/>
      <c r="MR103" s="4">
        <v>24</v>
      </c>
      <c r="MS103" s="4">
        <v>22</v>
      </c>
      <c r="MT103" s="4">
        <v>16</v>
      </c>
      <c r="MU103" s="4">
        <v>19</v>
      </c>
      <c r="MV103" s="4"/>
      <c r="MW103" s="4"/>
      <c r="MX103" s="4"/>
      <c r="MY103" s="4"/>
      <c r="MZ103" s="4"/>
      <c r="NA103" s="4"/>
      <c r="NB103" s="7" t="s">
        <v>56</v>
      </c>
      <c r="NC103" s="4">
        <v>19</v>
      </c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>
        <v>24</v>
      </c>
      <c r="NR103" s="7" t="s">
        <v>56</v>
      </c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7"/>
    </row>
    <row r="104" spans="1:397" ht="15">
      <c r="A104" s="2" t="s">
        <v>523</v>
      </c>
      <c r="B104" s="14">
        <f>MIN(D104:OG104)</f>
        <v>5</v>
      </c>
      <c r="C104" s="14">
        <f>COUNT(D104:OG104)</f>
        <v>52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7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7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7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7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7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7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7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7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7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7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7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7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7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7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7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7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7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7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7"/>
      <c r="KZ104" s="4"/>
      <c r="LA104" s="4">
        <v>25</v>
      </c>
      <c r="LB104" s="4">
        <v>15</v>
      </c>
      <c r="LC104" s="4">
        <v>13</v>
      </c>
      <c r="LD104" s="4">
        <v>12</v>
      </c>
      <c r="LE104" s="4">
        <v>7</v>
      </c>
      <c r="LF104" s="4">
        <v>7</v>
      </c>
      <c r="LG104" s="4">
        <v>7</v>
      </c>
      <c r="LH104" s="4">
        <v>6</v>
      </c>
      <c r="LI104" s="4">
        <v>9</v>
      </c>
      <c r="LJ104" s="4">
        <v>9</v>
      </c>
      <c r="LK104" s="4">
        <v>9</v>
      </c>
      <c r="LL104" s="4">
        <v>12</v>
      </c>
      <c r="LM104" s="4">
        <v>11</v>
      </c>
      <c r="LN104" s="7" t="s">
        <v>56</v>
      </c>
      <c r="LO104" s="4">
        <v>7</v>
      </c>
      <c r="LP104" s="4">
        <v>7</v>
      </c>
      <c r="LQ104" s="4">
        <v>7</v>
      </c>
      <c r="LR104" s="4">
        <v>6</v>
      </c>
      <c r="LS104" s="4">
        <v>5</v>
      </c>
      <c r="LT104" s="4">
        <v>15</v>
      </c>
      <c r="LU104" s="4">
        <v>17</v>
      </c>
      <c r="LV104" s="4">
        <v>14</v>
      </c>
      <c r="LW104" s="4">
        <v>13</v>
      </c>
      <c r="LX104" s="4">
        <v>18</v>
      </c>
      <c r="LY104" s="4">
        <v>17</v>
      </c>
      <c r="LZ104" s="4">
        <v>17</v>
      </c>
      <c r="MA104" s="4">
        <v>17</v>
      </c>
      <c r="MB104" s="4">
        <v>14</v>
      </c>
      <c r="MC104" s="4">
        <v>9</v>
      </c>
      <c r="MD104" s="7" t="s">
        <v>56</v>
      </c>
      <c r="ME104" s="4"/>
      <c r="MF104" s="4"/>
      <c r="MG104" s="4"/>
      <c r="MH104" s="4"/>
      <c r="MI104" s="4"/>
      <c r="MJ104" s="4"/>
      <c r="MK104" s="4"/>
      <c r="ML104" s="4"/>
      <c r="MM104" s="7"/>
      <c r="MN104" s="4"/>
      <c r="MO104" s="4"/>
      <c r="MP104" s="4"/>
      <c r="MQ104" s="4"/>
      <c r="MR104" s="4"/>
      <c r="MS104" s="4"/>
      <c r="MT104" s="4">
        <v>24</v>
      </c>
      <c r="MU104" s="4">
        <v>20</v>
      </c>
      <c r="MV104" s="4">
        <v>15</v>
      </c>
      <c r="MW104" s="4">
        <v>14</v>
      </c>
      <c r="MX104" s="4">
        <v>14</v>
      </c>
      <c r="MY104" s="4">
        <v>16</v>
      </c>
      <c r="MZ104" s="4">
        <v>21</v>
      </c>
      <c r="NA104" s="4">
        <v>16</v>
      </c>
      <c r="NB104" s="7" t="s">
        <v>56</v>
      </c>
      <c r="NC104" s="4">
        <v>15</v>
      </c>
      <c r="ND104" s="4">
        <v>13</v>
      </c>
      <c r="NE104" s="4">
        <v>10</v>
      </c>
      <c r="NF104" s="4">
        <v>15</v>
      </c>
      <c r="NG104" s="4">
        <v>16</v>
      </c>
      <c r="NH104" s="4">
        <v>24</v>
      </c>
      <c r="NI104" s="4">
        <v>20</v>
      </c>
      <c r="NJ104" s="4">
        <v>23</v>
      </c>
      <c r="NK104" s="4">
        <v>22</v>
      </c>
      <c r="NL104" s="4"/>
      <c r="NM104" s="4"/>
      <c r="NN104" s="4"/>
      <c r="NO104" s="4"/>
      <c r="NP104" s="4"/>
      <c r="NQ104" s="4"/>
      <c r="NR104" s="7" t="s">
        <v>56</v>
      </c>
      <c r="NS104" s="4"/>
      <c r="NT104" s="4"/>
      <c r="NU104" s="4"/>
      <c r="NV104" s="4"/>
      <c r="NW104" s="4">
        <v>23</v>
      </c>
      <c r="NX104" s="4">
        <v>20</v>
      </c>
      <c r="NY104" s="4">
        <v>15</v>
      </c>
      <c r="NZ104" s="4">
        <v>14</v>
      </c>
      <c r="OA104" s="4">
        <v>18</v>
      </c>
      <c r="OB104" s="4">
        <v>17</v>
      </c>
      <c r="OC104" s="4">
        <v>24</v>
      </c>
      <c r="OD104" s="4"/>
      <c r="OE104" s="4"/>
      <c r="OF104" s="4"/>
      <c r="OG104" s="7" t="s">
        <v>56</v>
      </c>
    </row>
    <row r="105" spans="1:397" ht="15">
      <c r="A105" s="2" t="s">
        <v>12</v>
      </c>
      <c r="B105" s="14">
        <f>MIN(D105:OG105)</f>
        <v>1</v>
      </c>
      <c r="C105" s="14">
        <f>COUNT(D105:OG105)</f>
        <v>102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7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7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7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7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7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7"/>
      <c r="CZ105" s="4"/>
      <c r="DA105" s="4">
        <v>23</v>
      </c>
      <c r="DB105" s="4">
        <v>18</v>
      </c>
      <c r="DC105" s="4">
        <v>16</v>
      </c>
      <c r="DD105" s="4">
        <v>12</v>
      </c>
      <c r="DE105" s="4">
        <v>9</v>
      </c>
      <c r="DF105" s="4">
        <v>7</v>
      </c>
      <c r="DG105" s="4">
        <v>5</v>
      </c>
      <c r="DH105" s="4">
        <v>4</v>
      </c>
      <c r="DI105" s="4">
        <v>4</v>
      </c>
      <c r="DJ105" s="4">
        <v>4</v>
      </c>
      <c r="DK105" s="4">
        <v>4</v>
      </c>
      <c r="DL105" s="4">
        <v>4</v>
      </c>
      <c r="DM105" s="4">
        <v>8</v>
      </c>
      <c r="DN105" s="4">
        <v>10</v>
      </c>
      <c r="DO105" s="7" t="s">
        <v>56</v>
      </c>
      <c r="DP105" s="4">
        <v>8</v>
      </c>
      <c r="DQ105" s="4">
        <v>12</v>
      </c>
      <c r="DR105" s="4">
        <v>11</v>
      </c>
      <c r="DS105" s="4">
        <v>18</v>
      </c>
      <c r="DT105" s="4">
        <v>19</v>
      </c>
      <c r="DU105" s="4">
        <v>18</v>
      </c>
      <c r="DV105" s="4">
        <v>19</v>
      </c>
      <c r="DW105" s="4">
        <v>18</v>
      </c>
      <c r="DX105" s="4">
        <v>20</v>
      </c>
      <c r="DY105" s="4">
        <v>17</v>
      </c>
      <c r="DZ105" s="4">
        <v>14</v>
      </c>
      <c r="EA105" s="4">
        <v>10</v>
      </c>
      <c r="EB105" s="4">
        <v>9</v>
      </c>
      <c r="EC105" s="4">
        <v>10</v>
      </c>
      <c r="ED105" s="4">
        <v>3</v>
      </c>
      <c r="EE105" s="7" t="s">
        <v>56</v>
      </c>
      <c r="EF105" s="4">
        <v>1</v>
      </c>
      <c r="EG105" s="4">
        <v>1</v>
      </c>
      <c r="EH105" s="4">
        <v>1</v>
      </c>
      <c r="EI105" s="4">
        <v>1</v>
      </c>
      <c r="EJ105" s="4">
        <v>1</v>
      </c>
      <c r="EK105" s="4">
        <v>5</v>
      </c>
      <c r="EL105" s="4">
        <v>5</v>
      </c>
      <c r="EM105" s="4">
        <v>5</v>
      </c>
      <c r="EN105" s="4">
        <v>4</v>
      </c>
      <c r="EO105" s="4">
        <v>4</v>
      </c>
      <c r="EP105" s="4">
        <v>4</v>
      </c>
      <c r="EQ105" s="4">
        <v>4</v>
      </c>
      <c r="ER105" s="4">
        <v>6</v>
      </c>
      <c r="ES105" s="4">
        <v>6</v>
      </c>
      <c r="ET105" s="4">
        <v>5</v>
      </c>
      <c r="EU105" s="4">
        <v>9</v>
      </c>
      <c r="EV105" s="7" t="s">
        <v>82</v>
      </c>
      <c r="EW105" s="4"/>
      <c r="EX105" s="4">
        <v>19</v>
      </c>
      <c r="EY105" s="4">
        <v>15</v>
      </c>
      <c r="EZ105" s="4">
        <v>12</v>
      </c>
      <c r="FA105" s="4">
        <v>13</v>
      </c>
      <c r="FB105" s="4">
        <v>17</v>
      </c>
      <c r="FC105" s="4">
        <v>22</v>
      </c>
      <c r="FD105" s="4">
        <v>19</v>
      </c>
      <c r="FE105" s="4"/>
      <c r="FF105" s="4"/>
      <c r="FG105" s="4">
        <v>25</v>
      </c>
      <c r="FH105" s="4"/>
      <c r="FI105" s="4"/>
      <c r="FJ105" s="4"/>
      <c r="FK105" s="4"/>
      <c r="FL105" s="7" t="s">
        <v>56</v>
      </c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>
        <v>24</v>
      </c>
      <c r="FX105" s="4">
        <v>23</v>
      </c>
      <c r="FY105" s="4">
        <v>24</v>
      </c>
      <c r="FZ105" s="4"/>
      <c r="GA105" s="4">
        <v>25</v>
      </c>
      <c r="GB105" s="7" t="s">
        <v>56</v>
      </c>
      <c r="GC105" s="4">
        <v>17</v>
      </c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7" t="s">
        <v>56</v>
      </c>
      <c r="GS105" s="4"/>
      <c r="GT105" s="4"/>
      <c r="GU105" s="4">
        <v>24</v>
      </c>
      <c r="GV105" s="4">
        <v>21</v>
      </c>
      <c r="GW105" s="4">
        <v>20</v>
      </c>
      <c r="GX105" s="4">
        <v>18</v>
      </c>
      <c r="GY105" s="4">
        <v>16</v>
      </c>
      <c r="GZ105" s="4">
        <v>11</v>
      </c>
      <c r="HA105" s="4">
        <v>11</v>
      </c>
      <c r="HB105" s="4">
        <v>11</v>
      </c>
      <c r="HC105" s="4">
        <v>8</v>
      </c>
      <c r="HD105" s="4">
        <v>8</v>
      </c>
      <c r="HE105" s="4">
        <v>8</v>
      </c>
      <c r="HF105" s="4">
        <v>7</v>
      </c>
      <c r="HG105" s="4">
        <v>7</v>
      </c>
      <c r="HH105" s="7" t="s">
        <v>56</v>
      </c>
      <c r="HI105" s="4">
        <v>16</v>
      </c>
      <c r="HJ105" s="4">
        <v>22</v>
      </c>
      <c r="HK105" s="4">
        <v>25</v>
      </c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7" t="s">
        <v>56</v>
      </c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7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7"/>
      <c r="JE105" s="4"/>
      <c r="JF105" s="4"/>
      <c r="JG105" s="4"/>
      <c r="JH105" s="4"/>
      <c r="JI105" s="4"/>
      <c r="JJ105" s="4"/>
      <c r="JK105" s="4"/>
      <c r="JL105" s="4"/>
      <c r="JM105" s="4"/>
      <c r="JN105" s="4">
        <v>23</v>
      </c>
      <c r="JO105" s="4">
        <v>25</v>
      </c>
      <c r="JP105" s="4">
        <v>22</v>
      </c>
      <c r="JQ105" s="4">
        <v>19</v>
      </c>
      <c r="JR105" s="4">
        <v>23</v>
      </c>
      <c r="JS105" s="7" t="s">
        <v>56</v>
      </c>
      <c r="JT105" s="4">
        <v>20</v>
      </c>
      <c r="JU105" s="4">
        <v>17</v>
      </c>
      <c r="JV105" s="4">
        <v>16</v>
      </c>
      <c r="JW105" s="4">
        <v>14</v>
      </c>
      <c r="JX105" s="4">
        <v>14</v>
      </c>
      <c r="JY105" s="4">
        <v>12</v>
      </c>
      <c r="JZ105" s="4">
        <v>11</v>
      </c>
      <c r="KA105" s="4">
        <v>9</v>
      </c>
      <c r="KB105" s="4">
        <v>10</v>
      </c>
      <c r="KC105" s="4">
        <v>8</v>
      </c>
      <c r="KD105" s="4">
        <v>7</v>
      </c>
      <c r="KE105" s="4">
        <v>15</v>
      </c>
      <c r="KF105" s="4">
        <v>20</v>
      </c>
      <c r="KG105" s="4">
        <v>22</v>
      </c>
      <c r="KH105" s="4">
        <v>18</v>
      </c>
      <c r="KI105" s="7" t="s">
        <v>56</v>
      </c>
      <c r="KJ105" s="4">
        <v>24</v>
      </c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7" t="s">
        <v>56</v>
      </c>
      <c r="KZ105" s="4"/>
      <c r="LA105" s="4"/>
      <c r="LB105" s="4"/>
      <c r="LC105" s="4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7"/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7"/>
      <c r="ME105" s="4"/>
      <c r="MF105" s="4"/>
      <c r="MG105" s="4"/>
      <c r="MH105" s="4"/>
      <c r="MI105" s="4"/>
      <c r="MJ105" s="4"/>
      <c r="MK105" s="4"/>
      <c r="ML105" s="4"/>
      <c r="MM105" s="7"/>
      <c r="MN105" s="4"/>
      <c r="MR105" s="3">
        <v>22</v>
      </c>
      <c r="MS105" s="3">
        <v>20</v>
      </c>
      <c r="MT105" s="3">
        <v>22</v>
      </c>
      <c r="NB105" s="7" t="s">
        <v>56</v>
      </c>
      <c r="NC105" s="4"/>
      <c r="NQ105" s="3">
        <v>21</v>
      </c>
      <c r="NR105" s="7" t="s">
        <v>56</v>
      </c>
      <c r="NS105" s="4">
        <v>20</v>
      </c>
      <c r="NT105" s="3">
        <v>25</v>
      </c>
      <c r="NU105" s="3">
        <v>22</v>
      </c>
      <c r="OG105" s="7" t="s">
        <v>56</v>
      </c>
    </row>
    <row r="106" spans="1:397" ht="15">
      <c r="A106" s="2" t="s">
        <v>14</v>
      </c>
      <c r="B106" s="14">
        <f>MIN(D106:OG106)</f>
        <v>6</v>
      </c>
      <c r="C106" s="14">
        <f>COUNT(D106:OG106)</f>
        <v>73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7"/>
      <c r="T106" s="4"/>
      <c r="U106" s="4">
        <v>22</v>
      </c>
      <c r="V106" s="4">
        <v>19</v>
      </c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>
        <v>18</v>
      </c>
      <c r="AJ106" s="7" t="s">
        <v>56</v>
      </c>
      <c r="AK106" s="4">
        <v>11</v>
      </c>
      <c r="AL106" s="4">
        <v>17</v>
      </c>
      <c r="AM106" s="4">
        <v>19</v>
      </c>
      <c r="AN106" s="4"/>
      <c r="AO106" s="4"/>
      <c r="AP106" s="4"/>
      <c r="AQ106" s="4"/>
      <c r="AR106" s="4"/>
      <c r="AS106" s="4"/>
      <c r="AT106" s="4"/>
      <c r="AU106" s="4"/>
      <c r="AV106" s="4">
        <v>25</v>
      </c>
      <c r="AW106" s="4"/>
      <c r="AX106" s="4"/>
      <c r="AY106" s="4">
        <v>9</v>
      </c>
      <c r="AZ106" s="7" t="s">
        <v>56</v>
      </c>
      <c r="BA106" s="4">
        <v>17</v>
      </c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>
        <v>23</v>
      </c>
      <c r="BP106" s="7" t="s">
        <v>56</v>
      </c>
      <c r="BQ106" s="4">
        <v>14</v>
      </c>
      <c r="BR106" s="4">
        <v>9</v>
      </c>
      <c r="BS106" s="4">
        <v>7</v>
      </c>
      <c r="BT106" s="4">
        <v>6</v>
      </c>
      <c r="BU106" s="4">
        <v>6</v>
      </c>
      <c r="BV106" s="4">
        <v>6</v>
      </c>
      <c r="BW106" s="4">
        <v>10</v>
      </c>
      <c r="BX106" s="4">
        <v>9</v>
      </c>
      <c r="BY106" s="4">
        <v>16</v>
      </c>
      <c r="BZ106" s="4">
        <v>12</v>
      </c>
      <c r="CA106" s="4">
        <v>12</v>
      </c>
      <c r="CB106" s="4">
        <v>21</v>
      </c>
      <c r="CC106" s="4">
        <v>19</v>
      </c>
      <c r="CD106" s="4">
        <v>23</v>
      </c>
      <c r="CE106" s="4">
        <v>17</v>
      </c>
      <c r="CF106" s="4">
        <v>9</v>
      </c>
      <c r="CG106" s="4">
        <v>9</v>
      </c>
      <c r="CH106" s="7" t="s">
        <v>56</v>
      </c>
      <c r="CI106" s="4">
        <v>14</v>
      </c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7" t="s">
        <v>56</v>
      </c>
      <c r="CZ106" s="4"/>
      <c r="DA106" s="4">
        <v>21</v>
      </c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7" t="s">
        <v>56</v>
      </c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7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>
        <v>25</v>
      </c>
      <c r="EQ106" s="4">
        <v>22</v>
      </c>
      <c r="ER106" s="4"/>
      <c r="ES106" s="4"/>
      <c r="ET106" s="4"/>
      <c r="EU106" s="4"/>
      <c r="EV106" s="7" t="s">
        <v>56</v>
      </c>
      <c r="EW106" s="4">
        <v>22</v>
      </c>
      <c r="EX106" s="4">
        <v>16</v>
      </c>
      <c r="EY106" s="4">
        <v>14</v>
      </c>
      <c r="EZ106" s="4">
        <v>21</v>
      </c>
      <c r="FA106" s="4"/>
      <c r="FB106" s="4">
        <v>23</v>
      </c>
      <c r="FC106" s="4">
        <v>20</v>
      </c>
      <c r="FD106" s="4">
        <v>18</v>
      </c>
      <c r="FE106" s="4"/>
      <c r="FF106" s="4"/>
      <c r="FG106" s="4"/>
      <c r="FH106" s="4"/>
      <c r="FI106" s="4"/>
      <c r="FJ106" s="4"/>
      <c r="FK106" s="4"/>
      <c r="FL106" s="7" t="s">
        <v>56</v>
      </c>
      <c r="FM106" s="4">
        <v>20</v>
      </c>
      <c r="FN106" s="4">
        <v>12</v>
      </c>
      <c r="FO106" s="4">
        <v>9</v>
      </c>
      <c r="FP106" s="4">
        <v>9</v>
      </c>
      <c r="FQ106" s="4">
        <v>7</v>
      </c>
      <c r="FR106" s="4">
        <v>7</v>
      </c>
      <c r="FS106" s="4">
        <v>10</v>
      </c>
      <c r="FT106" s="4">
        <v>8</v>
      </c>
      <c r="FU106" s="4">
        <v>8</v>
      </c>
      <c r="FV106" s="4">
        <v>7</v>
      </c>
      <c r="FW106" s="4">
        <v>6</v>
      </c>
      <c r="FX106" s="4">
        <v>7</v>
      </c>
      <c r="FY106" s="4">
        <v>7</v>
      </c>
      <c r="FZ106" s="4">
        <v>7</v>
      </c>
      <c r="GA106" s="4">
        <v>9</v>
      </c>
      <c r="GB106" s="7" t="s">
        <v>56</v>
      </c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7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7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7"/>
      <c r="HY106" s="4">
        <v>21</v>
      </c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7" t="s">
        <v>56</v>
      </c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7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7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>
        <v>25</v>
      </c>
      <c r="KF106" s="4">
        <v>25</v>
      </c>
      <c r="KG106" s="4"/>
      <c r="KH106" s="4">
        <v>20</v>
      </c>
      <c r="KI106" s="7" t="s">
        <v>56</v>
      </c>
      <c r="KJ106" s="4">
        <v>14</v>
      </c>
      <c r="KK106" s="4">
        <v>23</v>
      </c>
      <c r="KL106" s="4">
        <v>23</v>
      </c>
      <c r="KM106" s="4">
        <v>23</v>
      </c>
      <c r="KN106" s="4">
        <v>24</v>
      </c>
      <c r="KO106" s="4"/>
      <c r="KP106" s="4"/>
      <c r="KQ106" s="4"/>
      <c r="KR106" s="4"/>
      <c r="KS106" s="4">
        <v>21</v>
      </c>
      <c r="KT106" s="4">
        <v>23</v>
      </c>
      <c r="KU106" s="4">
        <v>20</v>
      </c>
      <c r="KV106" s="4">
        <v>19</v>
      </c>
      <c r="KW106" s="4">
        <v>17</v>
      </c>
      <c r="KX106" s="4">
        <v>19</v>
      </c>
      <c r="KY106" s="7" t="s">
        <v>56</v>
      </c>
      <c r="KZ106" s="4">
        <v>16</v>
      </c>
      <c r="LA106" s="4"/>
      <c r="LB106" s="4"/>
      <c r="LC106" s="4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7" t="s">
        <v>56</v>
      </c>
      <c r="LO106" s="4"/>
      <c r="LP106" s="4">
        <v>18</v>
      </c>
      <c r="LQ106" s="4">
        <v>14</v>
      </c>
      <c r="LR106" s="4">
        <v>19</v>
      </c>
      <c r="LS106" s="4">
        <v>18</v>
      </c>
      <c r="LT106" s="4"/>
      <c r="LU106" s="4"/>
      <c r="LV106" s="4"/>
      <c r="LW106" s="4"/>
      <c r="LX106" s="4"/>
      <c r="LY106" s="4"/>
      <c r="LZ106" s="4"/>
      <c r="MA106" s="4"/>
      <c r="MB106" s="4"/>
      <c r="MC106" s="4"/>
      <c r="MD106" s="7" t="s">
        <v>56</v>
      </c>
      <c r="ME106" s="4"/>
      <c r="MF106" s="4"/>
      <c r="MG106" s="4"/>
      <c r="MH106" s="4"/>
      <c r="MI106" s="4"/>
      <c r="MJ106" s="4"/>
      <c r="MK106" s="4"/>
      <c r="ML106" s="4"/>
      <c r="MM106" s="7"/>
      <c r="MN106" s="4"/>
      <c r="MO106" s="4"/>
      <c r="MP106" s="4"/>
      <c r="MQ106" s="4"/>
      <c r="MR106" s="4"/>
      <c r="MS106" s="4"/>
      <c r="MT106" s="4"/>
      <c r="MU106" s="4"/>
      <c r="MV106" s="4"/>
      <c r="MW106" s="4"/>
      <c r="MX106" s="4"/>
      <c r="MY106" s="4"/>
      <c r="MZ106" s="4"/>
      <c r="NA106" s="4"/>
      <c r="NB106" s="7"/>
      <c r="NC106" s="4"/>
      <c r="ND106" s="4"/>
      <c r="NE106" s="4"/>
      <c r="NF106" s="4"/>
      <c r="NG106" s="4"/>
      <c r="NH106" s="4"/>
      <c r="NI106" s="4"/>
      <c r="NJ106" s="4"/>
      <c r="NK106" s="4"/>
      <c r="NL106" s="4"/>
      <c r="NM106" s="4"/>
      <c r="NN106" s="4"/>
      <c r="NO106" s="4"/>
      <c r="NP106" s="4"/>
      <c r="NQ106" s="4"/>
      <c r="NR106" s="7"/>
      <c r="NS106" s="4"/>
      <c r="NT106" s="4"/>
      <c r="NU106" s="4"/>
      <c r="NV106" s="4"/>
      <c r="NW106" s="4"/>
      <c r="NX106" s="4"/>
      <c r="NY106" s="4"/>
      <c r="NZ106" s="4"/>
      <c r="OA106" s="4"/>
      <c r="OB106" s="4"/>
      <c r="OC106" s="4"/>
      <c r="OD106" s="4"/>
      <c r="OE106" s="4"/>
      <c r="OF106" s="4"/>
      <c r="OG106" s="7"/>
    </row>
    <row r="107" spans="1:397" ht="15">
      <c r="A107" s="2" t="s">
        <v>349</v>
      </c>
      <c r="B107" s="14">
        <f>MIN(D107:OG107)</f>
        <v>19</v>
      </c>
      <c r="C107" s="14">
        <f>COUNT(D107:OG107)</f>
        <v>2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7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7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7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7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7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>
        <v>23</v>
      </c>
      <c r="DM107" s="4">
        <v>19</v>
      </c>
      <c r="DN107" s="4"/>
      <c r="DO107" s="7" t="s">
        <v>56</v>
      </c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7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7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7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7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7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7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7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7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7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7"/>
      <c r="JT107" s="4"/>
      <c r="JU107" s="4"/>
      <c r="JV107" s="4"/>
      <c r="JW107" s="4"/>
      <c r="JX107" s="4"/>
      <c r="JY107" s="4"/>
      <c r="JZ107" s="4"/>
      <c r="KA107" s="4"/>
      <c r="KB107" s="4"/>
      <c r="KC107" s="4"/>
      <c r="KD107" s="4"/>
      <c r="KE107" s="4"/>
      <c r="KF107" s="4"/>
      <c r="KG107" s="4"/>
      <c r="KH107" s="4"/>
      <c r="KI107" s="7"/>
      <c r="KJ107" s="4"/>
      <c r="KK107" s="4" t="s">
        <v>496</v>
      </c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7"/>
      <c r="KZ107" s="4"/>
      <c r="LA107" s="4"/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7"/>
      <c r="LO107" s="4"/>
      <c r="LP107" s="4"/>
      <c r="LQ107" s="4"/>
      <c r="LR107" s="4"/>
      <c r="LS107" s="4"/>
      <c r="LT107" s="4"/>
      <c r="LU107" s="4"/>
      <c r="LV107" s="4"/>
      <c r="LW107" s="4"/>
      <c r="LX107" s="4"/>
      <c r="LY107" s="4"/>
      <c r="LZ107" s="4"/>
      <c r="MA107" s="4"/>
      <c r="MB107" s="4"/>
      <c r="MC107" s="4"/>
      <c r="MD107" s="7"/>
      <c r="ME107" s="4"/>
      <c r="MF107" s="4"/>
      <c r="MG107" s="4"/>
      <c r="MH107" s="4"/>
      <c r="MI107" s="4"/>
      <c r="MJ107" s="4"/>
      <c r="MK107" s="4"/>
      <c r="ML107" s="4"/>
      <c r="MM107" s="7"/>
      <c r="MN107" s="4"/>
      <c r="MO107" s="4"/>
      <c r="MP107" s="4"/>
      <c r="MQ107" s="4"/>
      <c r="MR107" s="4"/>
      <c r="MS107" s="4"/>
      <c r="MT107" s="4"/>
      <c r="MU107" s="4"/>
      <c r="MV107" s="4"/>
      <c r="MW107" s="4"/>
      <c r="MX107" s="4"/>
      <c r="MY107" s="4"/>
      <c r="MZ107" s="4"/>
      <c r="NA107" s="4"/>
      <c r="NB107" s="7"/>
      <c r="NC107" s="4"/>
      <c r="ND107" s="4"/>
      <c r="NE107" s="4"/>
      <c r="NF107" s="4"/>
      <c r="NG107" s="4"/>
      <c r="NH107" s="4"/>
      <c r="NI107" s="4"/>
      <c r="NJ107" s="4"/>
      <c r="NK107" s="4"/>
      <c r="NL107" s="4"/>
      <c r="NM107" s="4"/>
      <c r="NN107" s="4"/>
      <c r="NO107" s="4"/>
      <c r="NP107" s="4"/>
      <c r="NQ107" s="4"/>
      <c r="NR107" s="7"/>
      <c r="NS107" s="4"/>
      <c r="NT107" s="4"/>
      <c r="NU107" s="4"/>
      <c r="NV107" s="4"/>
      <c r="NW107" s="4"/>
      <c r="NX107" s="4"/>
      <c r="NY107" s="4"/>
      <c r="NZ107" s="4"/>
      <c r="OA107" s="4"/>
      <c r="OB107" s="4"/>
      <c r="OC107" s="4"/>
      <c r="OD107" s="4"/>
      <c r="OE107" s="4"/>
      <c r="OF107" s="4"/>
      <c r="OG107" s="7"/>
    </row>
    <row r="108" spans="1:397" ht="15">
      <c r="A108" s="2" t="s">
        <v>57</v>
      </c>
      <c r="B108" s="14">
        <f>MIN(D108:OG108)</f>
        <v>10</v>
      </c>
      <c r="C108" s="14">
        <f>COUNT(D108:OG108)</f>
        <v>31</v>
      </c>
      <c r="S108" s="7"/>
      <c r="T108" s="3">
        <v>22</v>
      </c>
      <c r="V108" s="3">
        <v>25</v>
      </c>
      <c r="W108" s="3">
        <v>21</v>
      </c>
      <c r="AJ108" s="7" t="s">
        <v>56</v>
      </c>
      <c r="AZ108" s="7"/>
      <c r="BP108" s="7"/>
      <c r="CH108" s="7"/>
      <c r="CY108" s="7"/>
      <c r="DO108" s="7"/>
      <c r="DQ108" s="3">
        <v>24</v>
      </c>
      <c r="DR108" s="3">
        <v>23</v>
      </c>
      <c r="DS108" s="3">
        <v>21</v>
      </c>
      <c r="EE108" s="7" t="s">
        <v>56</v>
      </c>
      <c r="EV108" s="7"/>
      <c r="FL108" s="7"/>
      <c r="GB108" s="7"/>
      <c r="GR108" s="7"/>
      <c r="HH108" s="7"/>
      <c r="HX108" s="7"/>
      <c r="IN108" s="7"/>
      <c r="IT108" s="3">
        <v>23</v>
      </c>
      <c r="IU108" s="3">
        <v>22</v>
      </c>
      <c r="IV108" s="3">
        <v>20</v>
      </c>
      <c r="IW108" s="3">
        <v>20</v>
      </c>
      <c r="IX108" s="3">
        <v>19</v>
      </c>
      <c r="IY108" s="3">
        <v>21</v>
      </c>
      <c r="IZ108" s="3">
        <v>17</v>
      </c>
      <c r="JA108" s="3">
        <v>15</v>
      </c>
      <c r="JB108" s="3">
        <v>21</v>
      </c>
      <c r="JC108" s="3">
        <v>19</v>
      </c>
      <c r="JD108" s="7" t="s">
        <v>56</v>
      </c>
      <c r="JE108" s="3">
        <v>13</v>
      </c>
      <c r="JF108" s="3">
        <v>16</v>
      </c>
      <c r="JG108" s="3">
        <v>20</v>
      </c>
      <c r="JH108" s="3">
        <v>20</v>
      </c>
      <c r="JL108" s="3">
        <v>25</v>
      </c>
      <c r="JM108" s="3">
        <v>22</v>
      </c>
      <c r="JN108" s="3">
        <v>21</v>
      </c>
      <c r="JO108" s="3">
        <v>20</v>
      </c>
      <c r="JP108" s="3">
        <v>20</v>
      </c>
      <c r="JQ108" s="3">
        <v>18</v>
      </c>
      <c r="JR108" s="3">
        <v>17</v>
      </c>
      <c r="JS108" s="7" t="s">
        <v>56</v>
      </c>
      <c r="KI108" s="7"/>
      <c r="KY108" s="7"/>
      <c r="LN108" s="7"/>
      <c r="MD108" s="7"/>
      <c r="MF108" s="3">
        <v>15</v>
      </c>
      <c r="MG108" s="3">
        <v>12</v>
      </c>
      <c r="MH108" s="3">
        <v>10</v>
      </c>
      <c r="MJ108" s="3">
        <v>15</v>
      </c>
      <c r="MM108" s="7" t="s">
        <v>56</v>
      </c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  <c r="NB108" s="7"/>
      <c r="ND108" s="4"/>
      <c r="NE108" s="4"/>
      <c r="NF108" s="4"/>
      <c r="NG108" s="4"/>
      <c r="NH108" s="4"/>
      <c r="NI108" s="4"/>
      <c r="NJ108" s="4"/>
      <c r="NK108" s="4"/>
      <c r="NL108" s="4"/>
      <c r="NM108" s="4"/>
      <c r="NN108" s="4"/>
      <c r="NO108" s="4"/>
      <c r="NP108" s="4"/>
      <c r="NQ108" s="4"/>
      <c r="NR108" s="7"/>
      <c r="NT108" s="4"/>
      <c r="NU108" s="4"/>
      <c r="NV108" s="4"/>
      <c r="NW108" s="4"/>
      <c r="NX108" s="4"/>
      <c r="NY108" s="4"/>
      <c r="NZ108" s="4"/>
      <c r="OA108" s="4"/>
      <c r="OB108" s="4"/>
      <c r="OC108" s="4"/>
      <c r="OD108" s="4"/>
      <c r="OE108" s="4"/>
      <c r="OF108" s="4"/>
      <c r="OG108" s="7"/>
    </row>
    <row r="109" spans="1:397" ht="15">
      <c r="A109" s="2" t="s">
        <v>15</v>
      </c>
      <c r="B109" s="14">
        <f>MIN(D109:OG109)</f>
        <v>18</v>
      </c>
      <c r="C109" s="14">
        <f>COUNT(D109:OG109)</f>
        <v>3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7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7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7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7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7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7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7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7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7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7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7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7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7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7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7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7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7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>
        <v>21</v>
      </c>
      <c r="KI109" s="7" t="s">
        <v>56</v>
      </c>
      <c r="KJ109" s="4">
        <v>18</v>
      </c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7" t="s">
        <v>56</v>
      </c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7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7"/>
      <c r="ME109" s="4"/>
      <c r="MF109" s="4"/>
      <c r="MG109" s="4"/>
      <c r="MH109" s="4"/>
      <c r="MI109" s="4"/>
      <c r="MJ109" s="4"/>
      <c r="MK109" s="4"/>
      <c r="ML109" s="4"/>
      <c r="MM109" s="7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7"/>
      <c r="NC109" s="4"/>
      <c r="ND109" s="4"/>
      <c r="NE109" s="4"/>
      <c r="NF109" s="4"/>
      <c r="NG109" s="4"/>
      <c r="NH109" s="4"/>
      <c r="NI109" s="4"/>
      <c r="NJ109" s="4"/>
      <c r="NK109" s="4"/>
      <c r="NL109" s="4"/>
      <c r="NM109" s="4"/>
      <c r="NN109" s="4"/>
      <c r="NO109" s="4"/>
      <c r="NP109" s="4"/>
      <c r="NQ109" s="4"/>
      <c r="NR109" s="7"/>
      <c r="NS109" s="4"/>
      <c r="NT109" s="4">
        <v>24</v>
      </c>
      <c r="NU109" s="4"/>
      <c r="NV109" s="4"/>
      <c r="NW109" s="4"/>
      <c r="NX109" s="4"/>
      <c r="NY109" s="4"/>
      <c r="NZ109" s="4"/>
      <c r="OA109" s="4"/>
      <c r="OB109" s="4"/>
      <c r="OC109" s="4"/>
      <c r="OD109" s="4"/>
      <c r="OE109" s="4"/>
      <c r="OF109" s="4"/>
      <c r="OG109" s="7" t="s">
        <v>56</v>
      </c>
    </row>
    <row r="110" spans="1:397" ht="15">
      <c r="A110" s="2" t="s">
        <v>94</v>
      </c>
      <c r="B110" s="14">
        <f>MIN(D110:OG110)</f>
        <v>9</v>
      </c>
      <c r="C110" s="14">
        <f>COUNT(D110:OG110)</f>
        <v>23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7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7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7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7"/>
      <c r="BQ110" s="4"/>
      <c r="BR110" s="4"/>
      <c r="BS110" s="4"/>
      <c r="BT110" s="4"/>
      <c r="BU110" s="4"/>
      <c r="BV110" s="4"/>
      <c r="BW110" s="4"/>
      <c r="BX110" s="4"/>
      <c r="BY110" s="4"/>
      <c r="BZ110" s="4">
        <v>24</v>
      </c>
      <c r="CA110" s="4">
        <v>21</v>
      </c>
      <c r="CB110" s="4">
        <v>20</v>
      </c>
      <c r="CC110" s="4">
        <v>24</v>
      </c>
      <c r="CD110" s="4">
        <v>22</v>
      </c>
      <c r="CE110" s="4">
        <v>14</v>
      </c>
      <c r="CF110" s="4">
        <v>12</v>
      </c>
      <c r="CG110" s="4">
        <v>14</v>
      </c>
      <c r="CH110" s="7" t="s">
        <v>56</v>
      </c>
      <c r="CI110" s="4">
        <v>9</v>
      </c>
      <c r="CJ110" s="4">
        <v>21</v>
      </c>
      <c r="CK110" s="4">
        <v>21</v>
      </c>
      <c r="CL110" s="4">
        <v>24</v>
      </c>
      <c r="CM110" s="4"/>
      <c r="CN110" s="4"/>
      <c r="CO110" s="4"/>
      <c r="CP110" s="4"/>
      <c r="CQ110" s="4"/>
      <c r="CR110" s="4"/>
      <c r="CS110" s="4">
        <v>25</v>
      </c>
      <c r="CT110" s="4">
        <v>21</v>
      </c>
      <c r="CU110" s="4"/>
      <c r="CV110" s="4">
        <v>24</v>
      </c>
      <c r="CW110" s="4">
        <v>17</v>
      </c>
      <c r="CX110" s="4">
        <v>14</v>
      </c>
      <c r="CY110" s="7" t="s">
        <v>56</v>
      </c>
      <c r="CZ110" s="4">
        <v>23</v>
      </c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7" t="s">
        <v>56</v>
      </c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>
        <v>25</v>
      </c>
      <c r="EA110" s="4">
        <v>21</v>
      </c>
      <c r="EB110" s="4">
        <v>19</v>
      </c>
      <c r="EC110" s="4">
        <v>22</v>
      </c>
      <c r="ED110" s="4"/>
      <c r="EE110" s="7" t="s">
        <v>56</v>
      </c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7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7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7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7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7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7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7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>
        <v>25</v>
      </c>
      <c r="JA110" s="4"/>
      <c r="JB110" s="4"/>
      <c r="JC110" s="4"/>
      <c r="JD110" s="7" t="s">
        <v>56</v>
      </c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7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7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7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7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7"/>
      <c r="ME110" s="4"/>
      <c r="MF110" s="4"/>
      <c r="MG110" s="4"/>
      <c r="MH110" s="4"/>
      <c r="MI110" s="4"/>
      <c r="MJ110" s="4"/>
      <c r="MK110" s="4"/>
      <c r="ML110" s="4"/>
      <c r="MM110" s="7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7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7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7"/>
    </row>
    <row r="111" spans="1:397" ht="15">
      <c r="A111" s="2" t="s">
        <v>232</v>
      </c>
      <c r="B111" s="14">
        <f>MIN(D111:OG111)</f>
        <v>6</v>
      </c>
      <c r="C111" s="14">
        <f>COUNT(D111:OG111)</f>
        <v>52</v>
      </c>
      <c r="M111" s="3">
        <v>23</v>
      </c>
      <c r="N111" s="3">
        <v>24</v>
      </c>
      <c r="O111" s="3">
        <v>24</v>
      </c>
      <c r="P111" s="3">
        <v>22</v>
      </c>
      <c r="Q111" s="3">
        <v>20</v>
      </c>
      <c r="R111" s="3">
        <v>13</v>
      </c>
      <c r="S111" s="7" t="s">
        <v>56</v>
      </c>
      <c r="T111" s="3">
        <v>18</v>
      </c>
      <c r="U111" s="3">
        <v>20</v>
      </c>
      <c r="AJ111" s="7" t="s">
        <v>56</v>
      </c>
      <c r="AZ111" s="7"/>
      <c r="BP111" s="7"/>
      <c r="CH111" s="7"/>
      <c r="CY111" s="7"/>
      <c r="DC111" s="3">
        <v>25</v>
      </c>
      <c r="DD111" s="3">
        <v>20</v>
      </c>
      <c r="DE111" s="3">
        <v>18</v>
      </c>
      <c r="DF111" s="3">
        <v>16</v>
      </c>
      <c r="DG111" s="3">
        <v>14</v>
      </c>
      <c r="DH111" s="3">
        <v>13</v>
      </c>
      <c r="DI111" s="3">
        <v>9</v>
      </c>
      <c r="DJ111" s="3">
        <v>11</v>
      </c>
      <c r="DK111" s="3">
        <v>13</v>
      </c>
      <c r="DL111" s="3">
        <v>12</v>
      </c>
      <c r="DM111" s="3">
        <v>11</v>
      </c>
      <c r="DN111" s="3">
        <v>18</v>
      </c>
      <c r="DO111" s="7" t="s">
        <v>56</v>
      </c>
      <c r="DP111" s="3">
        <v>20</v>
      </c>
      <c r="DQ111" s="3">
        <v>15</v>
      </c>
      <c r="DR111" s="3">
        <v>14</v>
      </c>
      <c r="DS111" s="3">
        <v>9</v>
      </c>
      <c r="DT111" s="3">
        <v>9</v>
      </c>
      <c r="DU111" s="3">
        <v>14</v>
      </c>
      <c r="DV111" s="3">
        <v>14</v>
      </c>
      <c r="DW111" s="3">
        <v>13</v>
      </c>
      <c r="DX111" s="3">
        <v>13</v>
      </c>
      <c r="DY111" s="3">
        <v>12</v>
      </c>
      <c r="DZ111" s="3">
        <v>13</v>
      </c>
      <c r="EA111" s="3">
        <v>9</v>
      </c>
      <c r="EB111" s="3">
        <v>10</v>
      </c>
      <c r="EC111" s="3">
        <v>12</v>
      </c>
      <c r="ED111" s="3">
        <v>19</v>
      </c>
      <c r="EE111" s="7" t="s">
        <v>56</v>
      </c>
      <c r="EF111" s="3">
        <v>10</v>
      </c>
      <c r="EG111" s="3">
        <v>11</v>
      </c>
      <c r="EH111" s="3">
        <v>10</v>
      </c>
      <c r="EI111" s="3">
        <v>9</v>
      </c>
      <c r="EJ111" s="3">
        <v>8</v>
      </c>
      <c r="EK111" s="3">
        <v>8</v>
      </c>
      <c r="EL111" s="3">
        <v>8</v>
      </c>
      <c r="EM111" s="3">
        <v>8</v>
      </c>
      <c r="EN111" s="3">
        <v>6</v>
      </c>
      <c r="EO111" s="3">
        <v>6</v>
      </c>
      <c r="EP111" s="3">
        <v>9</v>
      </c>
      <c r="EQ111" s="3">
        <v>9</v>
      </c>
      <c r="ER111" s="3">
        <v>9</v>
      </c>
      <c r="ES111" s="3">
        <v>8</v>
      </c>
      <c r="ET111" s="3">
        <v>12</v>
      </c>
      <c r="EU111" s="3">
        <v>11</v>
      </c>
      <c r="EV111" s="7" t="s">
        <v>56</v>
      </c>
      <c r="EW111" s="3">
        <v>20</v>
      </c>
      <c r="FL111" s="7" t="s">
        <v>56</v>
      </c>
      <c r="GB111" s="7"/>
      <c r="GR111" s="7"/>
      <c r="HH111" s="7"/>
      <c r="HX111" s="7"/>
      <c r="IN111" s="7"/>
      <c r="JD111" s="7"/>
      <c r="JS111" s="7"/>
      <c r="KI111" s="7"/>
      <c r="KY111" s="7"/>
      <c r="LN111" s="7"/>
      <c r="MD111" s="7"/>
      <c r="MM111" s="7"/>
      <c r="MO111" s="4"/>
      <c r="MP111" s="4"/>
      <c r="MQ111" s="4"/>
      <c r="MR111" s="4"/>
      <c r="MS111" s="4"/>
      <c r="MT111" s="4"/>
      <c r="MU111" s="4"/>
      <c r="MV111" s="4"/>
      <c r="MW111" s="4"/>
      <c r="MX111" s="4"/>
      <c r="MY111" s="4"/>
      <c r="MZ111" s="4"/>
      <c r="NA111" s="4"/>
      <c r="NB111" s="7"/>
      <c r="ND111" s="4"/>
      <c r="NE111" s="4"/>
      <c r="NF111" s="4"/>
      <c r="NG111" s="4"/>
      <c r="NH111" s="4"/>
      <c r="NI111" s="4"/>
      <c r="NJ111" s="4"/>
      <c r="NK111" s="4"/>
      <c r="NL111" s="4"/>
      <c r="NM111" s="4"/>
      <c r="NN111" s="4"/>
      <c r="NO111" s="4"/>
      <c r="NP111" s="4"/>
      <c r="NQ111" s="4"/>
      <c r="NR111" s="7"/>
      <c r="NT111" s="4"/>
      <c r="NU111" s="4"/>
      <c r="NV111" s="4"/>
      <c r="NW111" s="4"/>
      <c r="NX111" s="4"/>
      <c r="NY111" s="4"/>
      <c r="NZ111" s="4"/>
      <c r="OA111" s="4"/>
      <c r="OB111" s="4"/>
      <c r="OC111" s="4"/>
      <c r="OD111" s="4"/>
      <c r="OE111" s="4"/>
      <c r="OF111" s="4"/>
      <c r="OG111" s="7"/>
    </row>
    <row r="112" spans="1:397" ht="15">
      <c r="A112" s="2" t="s">
        <v>195</v>
      </c>
      <c r="B112" s="14">
        <f>MIN(D112:OG112)</f>
        <v>13</v>
      </c>
      <c r="C112" s="14">
        <f>COUNT(D112:OG112)</f>
        <v>34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7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7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7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7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7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7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>
        <v>25</v>
      </c>
      <c r="DN112" s="4">
        <v>24</v>
      </c>
      <c r="DO112" s="7" t="s">
        <v>56</v>
      </c>
      <c r="DP112" s="4">
        <v>24</v>
      </c>
      <c r="DQ112" s="4"/>
      <c r="DR112" s="4"/>
      <c r="DS112" s="4">
        <v>22</v>
      </c>
      <c r="DT112" s="4">
        <v>21</v>
      </c>
      <c r="DU112" s="4">
        <v>22</v>
      </c>
      <c r="DV112" s="4">
        <v>23</v>
      </c>
      <c r="DW112" s="4"/>
      <c r="DX112" s="4"/>
      <c r="DY112" s="4"/>
      <c r="DZ112" s="4"/>
      <c r="EA112" s="4">
        <v>23</v>
      </c>
      <c r="EB112" s="4">
        <v>22</v>
      </c>
      <c r="EC112" s="4">
        <v>20</v>
      </c>
      <c r="ED112" s="4"/>
      <c r="EE112" s="7" t="s">
        <v>56</v>
      </c>
      <c r="EF112" s="4"/>
      <c r="EG112" s="4"/>
      <c r="EH112" s="4"/>
      <c r="EI112" s="4">
        <v>21</v>
      </c>
      <c r="EJ112" s="4">
        <v>20</v>
      </c>
      <c r="EK112" s="4">
        <v>21</v>
      </c>
      <c r="EL112" s="4">
        <v>21</v>
      </c>
      <c r="EM112" s="4">
        <v>20</v>
      </c>
      <c r="EN112" s="4">
        <v>17</v>
      </c>
      <c r="EO112" s="4">
        <v>14</v>
      </c>
      <c r="EP112" s="4">
        <v>13</v>
      </c>
      <c r="EQ112" s="4">
        <v>19</v>
      </c>
      <c r="ER112" s="4">
        <v>16</v>
      </c>
      <c r="ES112" s="4">
        <v>16</v>
      </c>
      <c r="ET112" s="4">
        <v>15</v>
      </c>
      <c r="EU112" s="4">
        <v>21</v>
      </c>
      <c r="EV112" s="7" t="s">
        <v>56</v>
      </c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7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7"/>
      <c r="GC112" s="4"/>
      <c r="GD112" s="4">
        <v>25</v>
      </c>
      <c r="GE112" s="4">
        <v>22</v>
      </c>
      <c r="GF112" s="4">
        <v>22</v>
      </c>
      <c r="GG112" s="4">
        <v>20</v>
      </c>
      <c r="GH112" s="4">
        <v>20</v>
      </c>
      <c r="GI112" s="4">
        <v>16</v>
      </c>
      <c r="GJ112" s="4">
        <v>15</v>
      </c>
      <c r="GK112" s="4">
        <v>25</v>
      </c>
      <c r="GL112" s="4">
        <v>23</v>
      </c>
      <c r="GM112" s="4">
        <v>21</v>
      </c>
      <c r="GN112" s="4">
        <v>20</v>
      </c>
      <c r="GO112" s="4"/>
      <c r="GP112" s="4"/>
      <c r="GQ112" s="4"/>
      <c r="GR112" s="7" t="s">
        <v>56</v>
      </c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7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7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7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7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7"/>
      <c r="JT112" s="4"/>
      <c r="JU112" s="4"/>
      <c r="JV112" s="4"/>
      <c r="JW112" s="4"/>
      <c r="JX112" s="4"/>
      <c r="JY112" s="4"/>
      <c r="JZ112" s="4"/>
      <c r="KA112" s="4"/>
      <c r="KB112" s="4"/>
      <c r="KC112" s="4"/>
      <c r="KD112" s="4"/>
      <c r="KE112" s="4"/>
      <c r="KF112" s="4"/>
      <c r="KG112" s="4"/>
      <c r="KH112" s="4"/>
      <c r="KI112" s="7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7"/>
      <c r="KZ112" s="4"/>
      <c r="LA112" s="4"/>
      <c r="LB112" s="4"/>
      <c r="LC112" s="4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7"/>
      <c r="LO112" s="4"/>
      <c r="LP112" s="4"/>
      <c r="LQ112" s="4"/>
      <c r="LR112" s="4"/>
      <c r="LS112" s="4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7"/>
      <c r="ME112" s="4"/>
      <c r="MF112" s="4"/>
      <c r="MG112" s="4"/>
      <c r="MH112" s="4"/>
      <c r="MI112" s="4"/>
      <c r="MJ112" s="4"/>
      <c r="MK112" s="4"/>
      <c r="ML112" s="4"/>
      <c r="MM112" s="7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"/>
      <c r="NB112" s="7"/>
      <c r="NC112" s="4"/>
      <c r="ND112" s="4"/>
      <c r="NE112" s="4"/>
      <c r="NF112" s="4"/>
      <c r="NG112" s="4"/>
      <c r="NH112" s="4"/>
      <c r="NI112" s="4"/>
      <c r="NJ112" s="4"/>
      <c r="NK112" s="4"/>
      <c r="NL112" s="4"/>
      <c r="NM112" s="4"/>
      <c r="NN112" s="4"/>
      <c r="NO112" s="4"/>
      <c r="NP112" s="4"/>
      <c r="NQ112" s="4"/>
      <c r="NR112" s="7"/>
      <c r="NS112" s="4"/>
      <c r="NT112" s="4"/>
      <c r="NU112" s="4"/>
      <c r="NV112" s="4"/>
      <c r="NW112" s="4"/>
      <c r="NX112" s="4"/>
      <c r="NY112" s="4"/>
      <c r="NZ112" s="4"/>
      <c r="OA112" s="4"/>
      <c r="OB112" s="4"/>
      <c r="OC112" s="4"/>
      <c r="OD112" s="4"/>
      <c r="OE112" s="4"/>
      <c r="OF112" s="4"/>
      <c r="OG112" s="7"/>
    </row>
    <row r="113" spans="1:397" ht="15">
      <c r="A113" s="2" t="s">
        <v>23</v>
      </c>
      <c r="B113" s="14">
        <f>MIN(D113:OG113)</f>
        <v>1</v>
      </c>
      <c r="C113" s="14">
        <f>COUNT(D113:OG113)</f>
        <v>236</v>
      </c>
      <c r="S113" s="7"/>
      <c r="X113" s="3">
        <v>25</v>
      </c>
      <c r="Y113" s="3">
        <v>20</v>
      </c>
      <c r="Z113" s="3">
        <v>21</v>
      </c>
      <c r="AA113" s="3">
        <v>25</v>
      </c>
      <c r="AB113" s="3">
        <v>22</v>
      </c>
      <c r="AC113" s="3">
        <v>19</v>
      </c>
      <c r="AD113" s="3">
        <v>16</v>
      </c>
      <c r="AE113" s="3">
        <v>12</v>
      </c>
      <c r="AF113" s="3">
        <v>11</v>
      </c>
      <c r="AG113" s="3">
        <v>10</v>
      </c>
      <c r="AH113" s="3">
        <v>13</v>
      </c>
      <c r="AI113" s="3">
        <v>2</v>
      </c>
      <c r="AJ113" s="7" t="s">
        <v>56</v>
      </c>
      <c r="AK113" s="3">
        <v>1</v>
      </c>
      <c r="AL113" s="3">
        <v>1</v>
      </c>
      <c r="AM113" s="3">
        <v>16</v>
      </c>
      <c r="AN113" s="3">
        <v>15</v>
      </c>
      <c r="AO113" s="3">
        <v>12</v>
      </c>
      <c r="AP113" s="3">
        <v>11</v>
      </c>
      <c r="AQ113" s="3">
        <v>11</v>
      </c>
      <c r="AR113" s="3">
        <v>9</v>
      </c>
      <c r="AS113" s="3">
        <v>14</v>
      </c>
      <c r="AT113" s="3">
        <v>11</v>
      </c>
      <c r="AU113" s="3">
        <v>9</v>
      </c>
      <c r="AV113" s="3">
        <v>8</v>
      </c>
      <c r="AW113" s="3">
        <v>15</v>
      </c>
      <c r="AX113" s="3">
        <v>10</v>
      </c>
      <c r="AY113" s="3">
        <v>18</v>
      </c>
      <c r="AZ113" s="7" t="s">
        <v>82</v>
      </c>
      <c r="BE113" s="3">
        <v>22</v>
      </c>
      <c r="BF113" s="3">
        <v>17</v>
      </c>
      <c r="BG113" s="3">
        <v>21</v>
      </c>
      <c r="BH113" s="3">
        <v>17</v>
      </c>
      <c r="BI113" s="3">
        <v>15</v>
      </c>
      <c r="BJ113" s="3">
        <v>15</v>
      </c>
      <c r="BK113" s="3">
        <v>13</v>
      </c>
      <c r="BL113" s="3">
        <v>13</v>
      </c>
      <c r="BM113" s="3">
        <v>13</v>
      </c>
      <c r="BN113" s="3">
        <v>9</v>
      </c>
      <c r="BO113" s="3">
        <v>10</v>
      </c>
      <c r="BP113" s="7" t="s">
        <v>56</v>
      </c>
      <c r="BQ113" s="3">
        <v>20</v>
      </c>
      <c r="BR113" s="3">
        <v>12</v>
      </c>
      <c r="BS113" s="3">
        <v>11</v>
      </c>
      <c r="BT113" s="3">
        <v>10</v>
      </c>
      <c r="BU113" s="3">
        <v>17</v>
      </c>
      <c r="BV113" s="3">
        <v>17</v>
      </c>
      <c r="BW113" s="3">
        <v>16</v>
      </c>
      <c r="BX113" s="3">
        <v>19</v>
      </c>
      <c r="BY113" s="3">
        <v>18</v>
      </c>
      <c r="BZ113" s="3">
        <v>13</v>
      </c>
      <c r="CA113" s="3">
        <v>11</v>
      </c>
      <c r="CB113" s="3">
        <v>10</v>
      </c>
      <c r="CC113" s="3">
        <v>7</v>
      </c>
      <c r="CD113" s="3">
        <v>5</v>
      </c>
      <c r="CE113" s="3">
        <v>9</v>
      </c>
      <c r="CF113" s="3">
        <v>15</v>
      </c>
      <c r="CG113" s="3">
        <v>17</v>
      </c>
      <c r="CH113" s="7" t="s">
        <v>56</v>
      </c>
      <c r="CI113" s="3">
        <v>20</v>
      </c>
      <c r="CJ113" s="3">
        <v>16</v>
      </c>
      <c r="CK113" s="3">
        <v>14</v>
      </c>
      <c r="CL113" s="3">
        <v>12</v>
      </c>
      <c r="CM113" s="3">
        <v>10</v>
      </c>
      <c r="CN113" s="3">
        <v>10</v>
      </c>
      <c r="CO113" s="3">
        <v>9</v>
      </c>
      <c r="CP113" s="3">
        <v>3</v>
      </c>
      <c r="CQ113" s="3">
        <v>2</v>
      </c>
      <c r="CR113" s="3">
        <v>2</v>
      </c>
      <c r="CS113" s="3">
        <v>5</v>
      </c>
      <c r="CT113" s="3">
        <v>7</v>
      </c>
      <c r="CU113" s="3">
        <v>11</v>
      </c>
      <c r="CV113" s="3">
        <v>10</v>
      </c>
      <c r="CW113" s="3">
        <v>8</v>
      </c>
      <c r="CX113" s="3">
        <v>10</v>
      </c>
      <c r="CY113" s="7" t="s">
        <v>56</v>
      </c>
      <c r="CZ113" s="3">
        <v>25</v>
      </c>
      <c r="DA113" s="3">
        <v>16</v>
      </c>
      <c r="DB113" s="3">
        <v>13</v>
      </c>
      <c r="DC113" s="3">
        <v>11</v>
      </c>
      <c r="DD113" s="3">
        <v>9</v>
      </c>
      <c r="DE113" s="3">
        <v>14</v>
      </c>
      <c r="DF113" s="3">
        <v>13</v>
      </c>
      <c r="DG113" s="3">
        <v>13</v>
      </c>
      <c r="DH113" s="3">
        <v>10</v>
      </c>
      <c r="DI113" s="3">
        <v>15</v>
      </c>
      <c r="DJ113" s="3">
        <v>12</v>
      </c>
      <c r="DK113" s="3">
        <v>10</v>
      </c>
      <c r="DL113" s="3">
        <v>9</v>
      </c>
      <c r="DM113" s="3">
        <v>9</v>
      </c>
      <c r="DN113" s="3">
        <v>16</v>
      </c>
      <c r="DO113" s="7" t="s">
        <v>56</v>
      </c>
      <c r="DP113" s="3">
        <v>10</v>
      </c>
      <c r="DQ113" s="3">
        <v>13</v>
      </c>
      <c r="DR113" s="3">
        <v>13</v>
      </c>
      <c r="DS113" s="3">
        <v>10</v>
      </c>
      <c r="DT113" s="3">
        <v>10</v>
      </c>
      <c r="DU113" s="3">
        <v>9</v>
      </c>
      <c r="DV113" s="3">
        <v>7</v>
      </c>
      <c r="DW113" s="3">
        <v>6</v>
      </c>
      <c r="DX113" s="3">
        <v>3</v>
      </c>
      <c r="DY113" s="3">
        <v>1</v>
      </c>
      <c r="DZ113" s="3">
        <v>1</v>
      </c>
      <c r="EA113" s="3">
        <v>5</v>
      </c>
      <c r="EB113" s="3">
        <v>5</v>
      </c>
      <c r="EC113" s="3">
        <v>4</v>
      </c>
      <c r="ED113" s="3">
        <v>11</v>
      </c>
      <c r="EE113" s="7" t="s">
        <v>82</v>
      </c>
      <c r="EF113" s="3">
        <v>3</v>
      </c>
      <c r="EG113" s="3">
        <v>3</v>
      </c>
      <c r="EH113" s="3">
        <v>4</v>
      </c>
      <c r="EI113" s="3">
        <v>4</v>
      </c>
      <c r="EJ113" s="3">
        <v>7</v>
      </c>
      <c r="EK113" s="3">
        <v>6</v>
      </c>
      <c r="EL113" s="3">
        <v>6</v>
      </c>
      <c r="EM113" s="3">
        <v>7</v>
      </c>
      <c r="EN113" s="3">
        <v>11</v>
      </c>
      <c r="EO113" s="3">
        <v>9</v>
      </c>
      <c r="EP113" s="3">
        <v>10</v>
      </c>
      <c r="EQ113" s="3">
        <v>7</v>
      </c>
      <c r="ER113" s="3">
        <v>5</v>
      </c>
      <c r="ES113" s="3">
        <v>5</v>
      </c>
      <c r="ET113" s="3">
        <v>4</v>
      </c>
      <c r="EU113" s="3">
        <v>3</v>
      </c>
      <c r="EV113" s="7" t="s">
        <v>56</v>
      </c>
      <c r="EW113" s="3">
        <v>14</v>
      </c>
      <c r="EX113" s="3">
        <v>8</v>
      </c>
      <c r="EY113" s="3">
        <v>6</v>
      </c>
      <c r="EZ113" s="3">
        <v>17</v>
      </c>
      <c r="FA113" s="3">
        <v>20</v>
      </c>
      <c r="FB113" s="3">
        <v>19</v>
      </c>
      <c r="FC113" s="3">
        <v>17</v>
      </c>
      <c r="FD113" s="3">
        <v>15</v>
      </c>
      <c r="FE113" s="3">
        <v>11</v>
      </c>
      <c r="FF113" s="3">
        <v>8</v>
      </c>
      <c r="FG113" s="3">
        <v>8</v>
      </c>
      <c r="FH113" s="3">
        <v>13</v>
      </c>
      <c r="FI113" s="3">
        <v>13</v>
      </c>
      <c r="FJ113" s="3">
        <v>15</v>
      </c>
      <c r="FK113" s="3">
        <v>20</v>
      </c>
      <c r="FL113" s="7" t="s">
        <v>56</v>
      </c>
      <c r="FN113" s="3">
        <v>24</v>
      </c>
      <c r="FO113" s="3">
        <v>15</v>
      </c>
      <c r="FP113" s="3">
        <v>14</v>
      </c>
      <c r="FQ113" s="3">
        <v>10</v>
      </c>
      <c r="FR113" s="3">
        <v>17</v>
      </c>
      <c r="FS113" s="3">
        <v>8</v>
      </c>
      <c r="FT113" s="3">
        <v>15</v>
      </c>
      <c r="FU113" s="3">
        <v>15</v>
      </c>
      <c r="FV113" s="3">
        <v>11</v>
      </c>
      <c r="FW113" s="3">
        <v>9</v>
      </c>
      <c r="FX113" s="3">
        <v>16</v>
      </c>
      <c r="FY113" s="3">
        <v>20</v>
      </c>
      <c r="FZ113" s="3">
        <v>17</v>
      </c>
      <c r="GA113" s="3">
        <v>23</v>
      </c>
      <c r="GB113" s="7" t="s">
        <v>56</v>
      </c>
      <c r="GC113" s="3">
        <v>15</v>
      </c>
      <c r="GR113" s="7" t="s">
        <v>56</v>
      </c>
      <c r="GS113" s="3">
        <v>22</v>
      </c>
      <c r="HH113" s="7" t="s">
        <v>56</v>
      </c>
      <c r="HI113" s="3">
        <v>13</v>
      </c>
      <c r="HJ113" s="3">
        <v>10</v>
      </c>
      <c r="HK113" s="3">
        <v>8</v>
      </c>
      <c r="HL113" s="3">
        <v>8</v>
      </c>
      <c r="HM113" s="3">
        <v>8</v>
      </c>
      <c r="HN113" s="3">
        <v>8</v>
      </c>
      <c r="HO113" s="3">
        <v>7</v>
      </c>
      <c r="HP113" s="3">
        <v>5</v>
      </c>
      <c r="HQ113" s="3">
        <v>5</v>
      </c>
      <c r="HR113" s="3">
        <v>11</v>
      </c>
      <c r="HS113" s="3">
        <v>10</v>
      </c>
      <c r="HT113" s="3">
        <v>10</v>
      </c>
      <c r="HU113" s="3">
        <v>13</v>
      </c>
      <c r="HV113" s="3">
        <v>19</v>
      </c>
      <c r="HW113" s="3">
        <v>19</v>
      </c>
      <c r="HX113" s="7" t="s">
        <v>56</v>
      </c>
      <c r="IN113" s="7"/>
      <c r="IO113" s="3">
        <v>25</v>
      </c>
      <c r="JD113" s="7" t="s">
        <v>56</v>
      </c>
      <c r="JS113" s="7"/>
      <c r="JY113" s="3">
        <v>24</v>
      </c>
      <c r="JZ113" s="3">
        <v>22</v>
      </c>
      <c r="KA113" s="3">
        <v>25</v>
      </c>
      <c r="KB113" s="3">
        <v>22</v>
      </c>
      <c r="KC113" s="3">
        <v>22</v>
      </c>
      <c r="KD113" s="3">
        <v>19</v>
      </c>
      <c r="KE113" s="3">
        <v>19</v>
      </c>
      <c r="KF113" s="3">
        <v>24</v>
      </c>
      <c r="KG113" s="3">
        <v>21</v>
      </c>
      <c r="KI113" s="7" t="s">
        <v>56</v>
      </c>
      <c r="KK113" s="3">
        <v>21</v>
      </c>
      <c r="KL113" s="3">
        <v>17</v>
      </c>
      <c r="KM113" s="3">
        <v>17</v>
      </c>
      <c r="KN113" s="3">
        <v>22</v>
      </c>
      <c r="KO113" s="3">
        <v>20</v>
      </c>
      <c r="KP113" s="3">
        <v>19</v>
      </c>
      <c r="KQ113" s="3">
        <v>24</v>
      </c>
      <c r="KR113" s="3">
        <v>25</v>
      </c>
      <c r="KS113" s="3">
        <v>22</v>
      </c>
      <c r="KT113" s="3">
        <v>19</v>
      </c>
      <c r="KU113" s="3">
        <v>16</v>
      </c>
      <c r="KV113" s="3">
        <v>15</v>
      </c>
      <c r="KW113" s="3">
        <v>15</v>
      </c>
      <c r="KX113" s="3">
        <v>15</v>
      </c>
      <c r="KY113" s="7" t="s">
        <v>56</v>
      </c>
      <c r="KZ113" s="3">
        <v>11</v>
      </c>
      <c r="LA113" s="3">
        <v>14</v>
      </c>
      <c r="LB113" s="3">
        <v>10</v>
      </c>
      <c r="LC113" s="3">
        <v>10</v>
      </c>
      <c r="LD113" s="3">
        <v>10</v>
      </c>
      <c r="LE113" s="3">
        <v>8</v>
      </c>
      <c r="LF113" s="3">
        <v>8</v>
      </c>
      <c r="LG113" s="3">
        <v>8</v>
      </c>
      <c r="LH113" s="3">
        <v>9</v>
      </c>
      <c r="LI113" s="3">
        <v>7</v>
      </c>
      <c r="LJ113" s="3">
        <v>7</v>
      </c>
      <c r="LK113" s="3">
        <v>7</v>
      </c>
      <c r="LL113" s="3">
        <v>7</v>
      </c>
      <c r="LM113" s="3">
        <v>9</v>
      </c>
      <c r="LN113" s="7" t="s">
        <v>56</v>
      </c>
      <c r="LO113" s="3">
        <v>20</v>
      </c>
      <c r="LP113" s="3">
        <v>19</v>
      </c>
      <c r="LQ113" s="3">
        <v>17</v>
      </c>
      <c r="LR113" s="3">
        <v>14</v>
      </c>
      <c r="LS113" s="3">
        <v>12</v>
      </c>
      <c r="LT113" s="3">
        <v>24</v>
      </c>
      <c r="LZ113" s="3">
        <v>24</v>
      </c>
      <c r="MA113" s="3">
        <v>22</v>
      </c>
      <c r="MB113" s="3">
        <v>19</v>
      </c>
      <c r="MC113" s="3">
        <v>15</v>
      </c>
      <c r="MD113" s="7" t="s">
        <v>56</v>
      </c>
      <c r="MI113" s="3">
        <v>13</v>
      </c>
      <c r="MJ113" s="3">
        <v>12</v>
      </c>
      <c r="MK113" s="3">
        <v>11</v>
      </c>
      <c r="ML113" s="3">
        <v>8</v>
      </c>
      <c r="MM113" s="7" t="s">
        <v>56</v>
      </c>
      <c r="MN113" s="3">
        <v>5</v>
      </c>
      <c r="MO113" s="4">
        <v>17</v>
      </c>
      <c r="MP113" s="4">
        <v>18</v>
      </c>
      <c r="MQ113" s="4"/>
      <c r="MR113" s="4"/>
      <c r="MS113" s="4"/>
      <c r="MT113" s="4"/>
      <c r="MU113" s="4">
        <v>24</v>
      </c>
      <c r="MV113" s="4">
        <v>17</v>
      </c>
      <c r="MW113" s="4">
        <v>16</v>
      </c>
      <c r="MX113" s="4">
        <v>16</v>
      </c>
      <c r="MY113" s="4">
        <v>19</v>
      </c>
      <c r="MZ113" s="4">
        <v>17</v>
      </c>
      <c r="NA113" s="4">
        <v>23</v>
      </c>
      <c r="NB113" s="7" t="s">
        <v>56</v>
      </c>
      <c r="NC113" s="3">
        <v>21</v>
      </c>
      <c r="ND113" s="4">
        <v>25</v>
      </c>
      <c r="NE113" s="4"/>
      <c r="NF113" s="4"/>
      <c r="NG113" s="4"/>
      <c r="NH113" s="4"/>
      <c r="NI113" s="4"/>
      <c r="NJ113" s="4">
        <v>24</v>
      </c>
      <c r="NK113" s="4">
        <v>21</v>
      </c>
      <c r="NL113" s="4">
        <v>19</v>
      </c>
      <c r="NM113" s="4">
        <v>15</v>
      </c>
      <c r="NN113" s="4">
        <v>13</v>
      </c>
      <c r="NO113" s="4">
        <v>11</v>
      </c>
      <c r="NP113" s="4">
        <v>11</v>
      </c>
      <c r="NQ113" s="4">
        <v>20</v>
      </c>
      <c r="NR113" s="7" t="s">
        <v>56</v>
      </c>
      <c r="NS113" s="3">
        <v>25</v>
      </c>
      <c r="NT113" s="4"/>
      <c r="NU113" s="4"/>
      <c r="NV113" s="4"/>
      <c r="NW113" s="4"/>
      <c r="NX113" s="4"/>
      <c r="NY113" s="4"/>
      <c r="NZ113" s="4"/>
      <c r="OA113" s="4"/>
      <c r="OB113" s="4"/>
      <c r="OC113" s="4"/>
      <c r="OD113" s="4"/>
      <c r="OE113" s="4"/>
      <c r="OF113" s="4"/>
      <c r="OG113" s="7" t="s">
        <v>56</v>
      </c>
    </row>
    <row r="114" spans="1:397" ht="15">
      <c r="A114" s="2" t="s">
        <v>528</v>
      </c>
      <c r="B114" s="14">
        <f>MIN(D114:OG114)</f>
        <v>25</v>
      </c>
      <c r="C114" s="14">
        <f>COUNT(D114:OG114)</f>
        <v>1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7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7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7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7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7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7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7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7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7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7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7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7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7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7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7"/>
      <c r="IO114" s="4"/>
      <c r="IP114" s="4"/>
      <c r="IQ114" s="4"/>
      <c r="IR114" s="4"/>
      <c r="IS114" s="4"/>
      <c r="IT114" s="4"/>
      <c r="IU114" s="4"/>
      <c r="IV114" s="4"/>
      <c r="IW114" s="4"/>
      <c r="IX114" s="4"/>
      <c r="IY114" s="4"/>
      <c r="IZ114" s="4"/>
      <c r="JA114" s="4"/>
      <c r="JB114" s="4"/>
      <c r="JC114" s="4"/>
      <c r="JD114" s="7"/>
      <c r="JE114" s="4"/>
      <c r="JF114" s="4"/>
      <c r="JG114" s="4"/>
      <c r="JH114" s="4"/>
      <c r="JI114" s="4"/>
      <c r="JJ114" s="4"/>
      <c r="JK114" s="4"/>
      <c r="JL114" s="4"/>
      <c r="JM114" s="4"/>
      <c r="JN114" s="4"/>
      <c r="JO114" s="4"/>
      <c r="JP114" s="4"/>
      <c r="JQ114" s="4"/>
      <c r="JR114" s="4"/>
      <c r="JS114" s="7"/>
      <c r="JT114" s="4"/>
      <c r="JU114" s="4"/>
      <c r="JV114" s="4"/>
      <c r="JW114" s="4"/>
      <c r="JX114" s="4"/>
      <c r="JY114" s="4"/>
      <c r="JZ114" s="4"/>
      <c r="KA114" s="4"/>
      <c r="KB114" s="4"/>
      <c r="KC114" s="4"/>
      <c r="KD114" s="4"/>
      <c r="KE114" s="4"/>
      <c r="KF114" s="4"/>
      <c r="KG114" s="4"/>
      <c r="KH114" s="4"/>
      <c r="KI114" s="7"/>
      <c r="KJ114" s="4"/>
      <c r="KK114" s="4"/>
      <c r="KL114" s="4"/>
      <c r="KM114" s="4"/>
      <c r="KN114" s="4"/>
      <c r="KO114" s="4"/>
      <c r="KP114" s="4"/>
      <c r="KQ114" s="4"/>
      <c r="KR114" s="4"/>
      <c r="KS114" s="4"/>
      <c r="KT114" s="4"/>
      <c r="KU114" s="4"/>
      <c r="KV114" s="4"/>
      <c r="KW114" s="4"/>
      <c r="KX114" s="4"/>
      <c r="KY114" s="7"/>
      <c r="KZ114" s="4"/>
      <c r="LA114" s="4"/>
      <c r="LB114" s="4"/>
      <c r="LC114" s="4"/>
      <c r="LD114" s="4"/>
      <c r="LE114" s="4">
        <v>25</v>
      </c>
      <c r="LF114" s="4"/>
      <c r="LG114" s="4"/>
      <c r="LH114" s="4"/>
      <c r="LI114" s="4"/>
      <c r="LJ114" s="4"/>
      <c r="LK114" s="4"/>
      <c r="LL114" s="4"/>
      <c r="LM114" s="4"/>
      <c r="LN114" s="7" t="s">
        <v>56</v>
      </c>
      <c r="LO114" s="4"/>
      <c r="LP114" s="4"/>
      <c r="LQ114" s="4"/>
      <c r="LR114" s="4"/>
      <c r="LS114" s="4"/>
      <c r="LT114" s="4"/>
      <c r="LU114" s="4"/>
      <c r="LV114" s="4"/>
      <c r="LW114" s="4"/>
      <c r="LX114" s="4"/>
      <c r="LY114" s="4"/>
      <c r="LZ114" s="4"/>
      <c r="MA114" s="4"/>
      <c r="MB114" s="4"/>
      <c r="MC114" s="4"/>
      <c r="MD114" s="7"/>
      <c r="ME114" s="4"/>
      <c r="MF114" s="4"/>
      <c r="MG114" s="4"/>
      <c r="MH114" s="4"/>
      <c r="MI114" s="4"/>
      <c r="MJ114" s="4"/>
      <c r="MK114" s="4"/>
      <c r="ML114" s="4"/>
      <c r="MM114" s="7"/>
      <c r="MN114" s="4"/>
      <c r="MO114" s="4"/>
      <c r="MP114" s="4"/>
      <c r="MQ114" s="4"/>
      <c r="MR114" s="4"/>
      <c r="MS114" s="4"/>
      <c r="MT114" s="4"/>
      <c r="MU114" s="4"/>
      <c r="MV114" s="4"/>
      <c r="MW114" s="4"/>
      <c r="MX114" s="4"/>
      <c r="MY114" s="4"/>
      <c r="MZ114" s="4"/>
      <c r="NA114" s="4"/>
      <c r="NB114" s="7"/>
      <c r="NC114" s="4"/>
      <c r="ND114" s="4"/>
      <c r="NE114" s="4"/>
      <c r="NF114" s="4"/>
      <c r="NG114" s="4"/>
      <c r="NH114" s="4"/>
      <c r="NI114" s="4"/>
      <c r="NJ114" s="4"/>
      <c r="NK114" s="4"/>
      <c r="NL114" s="4"/>
      <c r="NM114" s="4"/>
      <c r="NN114" s="4"/>
      <c r="NO114" s="4"/>
      <c r="NP114" s="4"/>
      <c r="NQ114" s="4"/>
      <c r="NR114" s="7"/>
      <c r="NS114" s="4"/>
      <c r="NT114" s="4"/>
      <c r="NU114" s="4"/>
      <c r="NV114" s="4"/>
      <c r="NW114" s="4"/>
      <c r="NX114" s="4"/>
      <c r="NY114" s="4"/>
      <c r="NZ114" s="4"/>
      <c r="OA114" s="4"/>
      <c r="OB114" s="4"/>
      <c r="OC114" s="4"/>
      <c r="OD114" s="4"/>
      <c r="OE114" s="4"/>
      <c r="OF114" s="4"/>
      <c r="OG114" s="7"/>
    </row>
    <row r="115" spans="1:397" ht="15">
      <c r="A115" s="2" t="s">
        <v>567</v>
      </c>
      <c r="B115" s="14">
        <f>MIN(D115:OG115)</f>
        <v>6</v>
      </c>
      <c r="C115" s="14">
        <f>COUNT(D115:OG115)</f>
        <v>8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7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7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7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7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7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7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7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7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7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7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7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7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7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7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7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7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7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  <c r="KE115" s="4"/>
      <c r="KF115" s="4"/>
      <c r="KG115" s="4"/>
      <c r="KH115" s="4"/>
      <c r="KI115" s="7"/>
      <c r="KJ115" s="4"/>
      <c r="KK115" s="4"/>
      <c r="KL115" s="4"/>
      <c r="KM115" s="4"/>
      <c r="KN115" s="4"/>
      <c r="KO115" s="4"/>
      <c r="KP115" s="4"/>
      <c r="KQ115" s="4"/>
      <c r="KR115" s="4"/>
      <c r="KS115" s="4"/>
      <c r="KT115" s="4"/>
      <c r="KU115" s="4"/>
      <c r="KV115" s="4"/>
      <c r="KW115" s="4"/>
      <c r="KX115" s="4"/>
      <c r="KY115" s="7"/>
      <c r="KZ115" s="4"/>
      <c r="LA115" s="4"/>
      <c r="LB115" s="4"/>
      <c r="LC115" s="4"/>
      <c r="LD115" s="4"/>
      <c r="LE115" s="4"/>
      <c r="LF115" s="4"/>
      <c r="LG115" s="4"/>
      <c r="LH115" s="4"/>
      <c r="LI115" s="4"/>
      <c r="LJ115" s="4"/>
      <c r="LK115" s="4"/>
      <c r="LL115" s="4"/>
      <c r="LM115" s="4"/>
      <c r="LN115" s="7"/>
      <c r="LO115" s="4"/>
      <c r="LP115" s="4"/>
      <c r="LQ115" s="4"/>
      <c r="LR115" s="4"/>
      <c r="LS115" s="4"/>
      <c r="LT115" s="4"/>
      <c r="LU115" s="4"/>
      <c r="LV115" s="4"/>
      <c r="LW115" s="4"/>
      <c r="LX115" s="4"/>
      <c r="LY115" s="4"/>
      <c r="LZ115" s="4"/>
      <c r="MA115" s="4"/>
      <c r="MB115" s="4"/>
      <c r="MC115" s="4"/>
      <c r="MD115" s="7"/>
      <c r="ME115" s="4"/>
      <c r="MF115" s="4">
        <v>12</v>
      </c>
      <c r="MG115" s="4">
        <v>8</v>
      </c>
      <c r="MH115" s="4">
        <v>7</v>
      </c>
      <c r="MI115" s="4">
        <v>6</v>
      </c>
      <c r="MJ115" s="4">
        <v>6</v>
      </c>
      <c r="MK115" s="4">
        <v>10</v>
      </c>
      <c r="ML115" s="4">
        <v>11</v>
      </c>
      <c r="MM115" s="7" t="s">
        <v>56</v>
      </c>
      <c r="MN115" s="4">
        <v>25</v>
      </c>
      <c r="NB115" s="7" t="s">
        <v>56</v>
      </c>
      <c r="NC115" s="4"/>
      <c r="NR115" s="7"/>
      <c r="NS115" s="4"/>
      <c r="OG115" s="7"/>
    </row>
    <row r="116" spans="1:397" ht="15">
      <c r="A116" s="2" t="s">
        <v>531</v>
      </c>
      <c r="B116" s="14">
        <f>MIN(D116:OG116)</f>
        <v>24</v>
      </c>
      <c r="C116" s="14">
        <f>COUNT(D116:OG116)</f>
        <v>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7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7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7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7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7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7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7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7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7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7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7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7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7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7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7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  <c r="JD116" s="7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7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/>
      <c r="KH116" s="4"/>
      <c r="KI116" s="7"/>
      <c r="KJ116" s="4"/>
      <c r="KK116" s="4"/>
      <c r="KL116" s="4"/>
      <c r="KM116" s="4"/>
      <c r="KN116" s="4"/>
      <c r="KO116" s="4"/>
      <c r="KP116" s="4"/>
      <c r="KQ116" s="4"/>
      <c r="KR116" s="4"/>
      <c r="KS116" s="4"/>
      <c r="KT116" s="4"/>
      <c r="KU116" s="4"/>
      <c r="KV116" s="4"/>
      <c r="KW116" s="4"/>
      <c r="KX116" s="4"/>
      <c r="KY116" s="7"/>
      <c r="KZ116" s="4"/>
      <c r="LA116" s="4"/>
      <c r="LB116" s="4"/>
      <c r="LC116" s="4"/>
      <c r="LD116" s="4"/>
      <c r="LE116" s="4"/>
      <c r="LF116" s="4"/>
      <c r="LG116" s="4">
        <v>24</v>
      </c>
      <c r="LH116" s="4">
        <v>25</v>
      </c>
      <c r="LI116" s="4"/>
      <c r="LJ116" s="4"/>
      <c r="LK116" s="4"/>
      <c r="LL116" s="4"/>
      <c r="LM116" s="4"/>
      <c r="LN116" s="7" t="s">
        <v>56</v>
      </c>
      <c r="LO116" s="4"/>
      <c r="LP116" s="4"/>
      <c r="LQ116" s="4"/>
      <c r="LR116" s="4"/>
      <c r="LS116" s="4"/>
      <c r="LT116" s="4"/>
      <c r="LU116" s="4"/>
      <c r="LV116" s="4"/>
      <c r="LW116" s="4"/>
      <c r="LX116" s="4"/>
      <c r="LY116" s="4"/>
      <c r="LZ116" s="4"/>
      <c r="MA116" s="4"/>
      <c r="MB116" s="4"/>
      <c r="MC116" s="4"/>
      <c r="MD116" s="7"/>
      <c r="ME116" s="4"/>
      <c r="MF116" s="4"/>
      <c r="MG116" s="4"/>
      <c r="MH116" s="4"/>
      <c r="MI116" s="4"/>
      <c r="MJ116" s="4"/>
      <c r="MK116" s="4"/>
      <c r="ML116" s="4"/>
      <c r="MM116" s="7"/>
      <c r="MN116" s="4"/>
      <c r="MO116" s="4"/>
      <c r="MP116" s="4"/>
      <c r="MQ116" s="4"/>
      <c r="MR116" s="4"/>
      <c r="MS116" s="4"/>
      <c r="MT116" s="4"/>
      <c r="MU116" s="4"/>
      <c r="MV116" s="4"/>
      <c r="MW116" s="4"/>
      <c r="MX116" s="4"/>
      <c r="MY116" s="4"/>
      <c r="MZ116" s="4"/>
      <c r="NA116" s="4"/>
      <c r="NB116" s="7"/>
      <c r="NC116" s="4"/>
      <c r="ND116" s="4"/>
      <c r="NE116" s="4"/>
      <c r="NF116" s="4"/>
      <c r="NG116" s="4"/>
      <c r="NH116" s="4"/>
      <c r="NI116" s="4"/>
      <c r="NJ116" s="4"/>
      <c r="NK116" s="4"/>
      <c r="NL116" s="4"/>
      <c r="NM116" s="4"/>
      <c r="NN116" s="4"/>
      <c r="NO116" s="4"/>
      <c r="NP116" s="4"/>
      <c r="NQ116" s="4"/>
      <c r="NR116" s="7"/>
      <c r="NS116" s="4"/>
      <c r="NT116" s="4"/>
      <c r="NU116" s="4"/>
      <c r="NV116" s="4"/>
      <c r="NW116" s="4"/>
      <c r="NX116" s="4"/>
      <c r="NY116" s="4"/>
      <c r="NZ116" s="4"/>
      <c r="OA116" s="4"/>
      <c r="OB116" s="4"/>
      <c r="OC116" s="4"/>
      <c r="OD116" s="4"/>
      <c r="OE116" s="4"/>
      <c r="OF116" s="4"/>
      <c r="OG116" s="7"/>
    </row>
    <row r="117" spans="1:397" ht="15">
      <c r="A117" s="2" t="s">
        <v>204</v>
      </c>
      <c r="B117" s="14">
        <f>MIN(D117:OG117)</f>
        <v>16</v>
      </c>
      <c r="C117" s="14">
        <f>COUNT(D117:OG117)</f>
        <v>11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7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7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7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7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7"/>
      <c r="CZ117" s="4"/>
      <c r="DA117" s="4"/>
      <c r="DB117" s="4"/>
      <c r="DC117" s="4"/>
      <c r="DD117" s="4"/>
      <c r="DE117" s="4"/>
      <c r="DF117" s="4">
        <v>25</v>
      </c>
      <c r="DG117" s="4">
        <v>22</v>
      </c>
      <c r="DH117" s="4">
        <v>19</v>
      </c>
      <c r="DI117" s="4">
        <v>16</v>
      </c>
      <c r="DJ117" s="4">
        <v>24</v>
      </c>
      <c r="DK117" s="4">
        <v>22</v>
      </c>
      <c r="DL117" s="4"/>
      <c r="DM117" s="4"/>
      <c r="DN117" s="4"/>
      <c r="DO117" s="7" t="s">
        <v>56</v>
      </c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7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7"/>
      <c r="EW117" s="4"/>
      <c r="EX117" s="4"/>
      <c r="EY117" s="4"/>
      <c r="EZ117" s="4"/>
      <c r="FA117" s="4"/>
      <c r="FB117" s="4"/>
      <c r="FC117" s="4"/>
      <c r="FD117" s="4"/>
      <c r="FE117" s="4"/>
      <c r="FF117" s="4">
        <v>22</v>
      </c>
      <c r="FG117" s="4">
        <v>24</v>
      </c>
      <c r="FH117" s="4">
        <v>23</v>
      </c>
      <c r="FI117" s="4">
        <v>22</v>
      </c>
      <c r="FJ117" s="4"/>
      <c r="FK117" s="4"/>
      <c r="FL117" s="7" t="s">
        <v>56</v>
      </c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7"/>
      <c r="GC117" s="4"/>
      <c r="GD117" s="4"/>
      <c r="GE117" s="4"/>
      <c r="GF117" s="4"/>
      <c r="GG117" s="4"/>
      <c r="GH117" s="4">
        <v>23</v>
      </c>
      <c r="GI117" s="4"/>
      <c r="GJ117" s="4"/>
      <c r="GK117" s="4"/>
      <c r="GL117" s="4"/>
      <c r="GM117" s="4"/>
      <c r="GN117" s="4"/>
      <c r="GO117" s="4"/>
      <c r="GP117" s="4"/>
      <c r="GQ117" s="4"/>
      <c r="GR117" s="7" t="s">
        <v>56</v>
      </c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7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7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7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  <c r="JD117" s="7"/>
      <c r="JE117" s="4"/>
      <c r="JF117" s="4"/>
      <c r="JG117" s="4"/>
      <c r="JH117" s="4"/>
      <c r="JI117" s="4"/>
      <c r="JJ117" s="4"/>
      <c r="JK117" s="4"/>
      <c r="JL117" s="4"/>
      <c r="JM117" s="4"/>
      <c r="JN117" s="4"/>
      <c r="JO117" s="4"/>
      <c r="JP117" s="4"/>
      <c r="JQ117" s="4"/>
      <c r="JR117" s="4"/>
      <c r="JS117" s="7"/>
      <c r="JT117" s="4"/>
      <c r="JU117" s="4"/>
      <c r="JV117" s="4"/>
      <c r="JW117" s="4"/>
      <c r="JX117" s="4"/>
      <c r="JY117" s="4"/>
      <c r="JZ117" s="4"/>
      <c r="KA117" s="4"/>
      <c r="KB117" s="4"/>
      <c r="KC117" s="4"/>
      <c r="KD117" s="4"/>
      <c r="KE117" s="4"/>
      <c r="KF117" s="4"/>
      <c r="KG117" s="4"/>
      <c r="KH117" s="4"/>
      <c r="KI117" s="7"/>
      <c r="KJ117" s="4"/>
      <c r="KK117" s="4"/>
      <c r="KL117" s="4"/>
      <c r="KM117" s="4"/>
      <c r="KN117" s="4"/>
      <c r="KO117" s="4"/>
      <c r="KP117" s="4"/>
      <c r="KQ117" s="4"/>
      <c r="KR117" s="4"/>
      <c r="KS117" s="4"/>
      <c r="KT117" s="4"/>
      <c r="KU117" s="4"/>
      <c r="KV117" s="4"/>
      <c r="KW117" s="4"/>
      <c r="KX117" s="4"/>
      <c r="KY117" s="7"/>
      <c r="KZ117" s="4"/>
      <c r="LA117" s="4"/>
      <c r="LB117" s="4"/>
      <c r="LC117" s="4"/>
      <c r="LD117" s="4"/>
      <c r="LE117" s="4"/>
      <c r="LF117" s="4"/>
      <c r="LG117" s="4"/>
      <c r="LH117" s="4"/>
      <c r="LI117" s="4"/>
      <c r="LJ117" s="4"/>
      <c r="LK117" s="4"/>
      <c r="LL117" s="4"/>
      <c r="LM117" s="4"/>
      <c r="LN117" s="7"/>
      <c r="LO117" s="4"/>
      <c r="LP117" s="4"/>
      <c r="LQ117" s="4"/>
      <c r="LR117" s="4"/>
      <c r="LS117" s="4"/>
      <c r="LT117" s="4"/>
      <c r="LU117" s="4"/>
      <c r="LV117" s="4"/>
      <c r="LW117" s="4"/>
      <c r="LX117" s="4"/>
      <c r="LY117" s="4"/>
      <c r="LZ117" s="4"/>
      <c r="MA117" s="4"/>
      <c r="MB117" s="4"/>
      <c r="MC117" s="4"/>
      <c r="MD117" s="7"/>
      <c r="ME117" s="4"/>
      <c r="MF117" s="4"/>
      <c r="MG117" s="4"/>
      <c r="MH117" s="4"/>
      <c r="MI117" s="4"/>
      <c r="MJ117" s="4"/>
      <c r="MK117" s="4"/>
      <c r="ML117" s="4"/>
      <c r="MM117" s="7"/>
      <c r="MN117" s="4"/>
      <c r="NB117" s="7"/>
      <c r="NC117" s="4"/>
      <c r="NR117" s="7"/>
      <c r="NS117" s="4"/>
      <c r="OG117" s="7"/>
    </row>
    <row r="118" spans="1:397" ht="15">
      <c r="A118" s="2" t="s">
        <v>158</v>
      </c>
      <c r="B118" s="14">
        <f>MIN(D118:OG118)</f>
        <v>23</v>
      </c>
      <c r="C118" s="14">
        <f>COUNT(D118:OG118)</f>
        <v>2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7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7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7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7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7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7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7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7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7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7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7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7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7"/>
      <c r="HI118" s="4"/>
      <c r="HJ118" s="4"/>
      <c r="HK118" s="4"/>
      <c r="HL118" s="4">
        <v>24</v>
      </c>
      <c r="HM118" s="4">
        <v>23</v>
      </c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7" t="s">
        <v>56</v>
      </c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7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7"/>
      <c r="JE118" s="4"/>
      <c r="JF118" s="4"/>
      <c r="JG118" s="4"/>
      <c r="JH118" s="4"/>
      <c r="JI118" s="4"/>
      <c r="JJ118" s="4"/>
      <c r="JK118" s="4"/>
      <c r="JL118" s="4"/>
      <c r="JM118" s="4"/>
      <c r="JN118" s="4"/>
      <c r="JO118" s="4"/>
      <c r="JP118" s="4"/>
      <c r="JQ118" s="4"/>
      <c r="JR118" s="4"/>
      <c r="JS118" s="7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7"/>
      <c r="KJ118" s="4"/>
      <c r="KK118" s="4"/>
      <c r="KL118" s="4"/>
      <c r="KM118" s="4"/>
      <c r="KN118" s="4"/>
      <c r="KO118" s="4"/>
      <c r="KP118" s="4"/>
      <c r="KQ118" s="4"/>
      <c r="KR118" s="4"/>
      <c r="KS118" s="4"/>
      <c r="KT118" s="4"/>
      <c r="KU118" s="4"/>
      <c r="KV118" s="4"/>
      <c r="KW118" s="4"/>
      <c r="KX118" s="4"/>
      <c r="KY118" s="7"/>
      <c r="KZ118" s="4"/>
      <c r="LA118" s="4"/>
      <c r="LB118" s="4"/>
      <c r="LC118" s="4"/>
      <c r="LD118" s="4"/>
      <c r="LE118" s="4"/>
      <c r="LF118" s="4"/>
      <c r="LG118" s="4"/>
      <c r="LH118" s="4"/>
      <c r="LI118" s="4"/>
      <c r="LJ118" s="4"/>
      <c r="LK118" s="4"/>
      <c r="LL118" s="4"/>
      <c r="LM118" s="4"/>
      <c r="LN118" s="7"/>
      <c r="LO118" s="4"/>
      <c r="LP118" s="4"/>
      <c r="LQ118" s="4"/>
      <c r="LR118" s="4"/>
      <c r="LS118" s="4"/>
      <c r="LT118" s="4"/>
      <c r="LU118" s="4"/>
      <c r="LV118" s="4"/>
      <c r="LW118" s="4"/>
      <c r="LX118" s="4"/>
      <c r="LY118" s="4"/>
      <c r="LZ118" s="4"/>
      <c r="MA118" s="4"/>
      <c r="MB118" s="4"/>
      <c r="MC118" s="4"/>
      <c r="MD118" s="7"/>
      <c r="ME118" s="4"/>
      <c r="MF118" s="4"/>
      <c r="MG118" s="4"/>
      <c r="MH118" s="4"/>
      <c r="MI118" s="4"/>
      <c r="MJ118" s="4"/>
      <c r="MK118" s="4"/>
      <c r="ML118" s="4"/>
      <c r="MM118" s="7"/>
      <c r="MN118" s="4"/>
      <c r="MO118" s="4"/>
      <c r="MP118" s="4"/>
      <c r="MQ118" s="4"/>
      <c r="MR118" s="4"/>
      <c r="MS118" s="4"/>
      <c r="MT118" s="4"/>
      <c r="MU118" s="4"/>
      <c r="MV118" s="4"/>
      <c r="MW118" s="4"/>
      <c r="MX118" s="4"/>
      <c r="MY118" s="4"/>
      <c r="MZ118" s="4"/>
      <c r="NA118" s="4"/>
      <c r="NB118" s="7"/>
      <c r="NC118" s="4"/>
      <c r="ND118" s="4"/>
      <c r="NE118" s="4"/>
      <c r="NF118" s="4"/>
      <c r="NG118" s="4"/>
      <c r="NH118" s="4"/>
      <c r="NI118" s="4"/>
      <c r="NJ118" s="4"/>
      <c r="NK118" s="4"/>
      <c r="NL118" s="4"/>
      <c r="NM118" s="4"/>
      <c r="NN118" s="4"/>
      <c r="NO118" s="4"/>
      <c r="NP118" s="4"/>
      <c r="NQ118" s="4"/>
      <c r="NR118" s="7"/>
      <c r="NS118" s="4"/>
      <c r="NT118" s="4"/>
      <c r="NU118" s="4"/>
      <c r="NV118" s="4"/>
      <c r="NW118" s="4"/>
      <c r="NX118" s="4"/>
      <c r="NY118" s="4"/>
      <c r="NZ118" s="4"/>
      <c r="OA118" s="4"/>
      <c r="OB118" s="4"/>
      <c r="OC118" s="4"/>
      <c r="OD118" s="4"/>
      <c r="OE118" s="4"/>
      <c r="OF118" s="4"/>
      <c r="OG118" s="7"/>
    </row>
    <row r="119" spans="1:397" ht="15">
      <c r="A119" s="2" t="s">
        <v>13</v>
      </c>
      <c r="B119" s="14">
        <f>MIN(D119:OG119)</f>
        <v>3</v>
      </c>
      <c r="C119" s="14">
        <f>COUNT(D119:OG119)</f>
        <v>74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7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7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7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7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7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7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7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7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7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7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7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7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7"/>
      <c r="HI119" s="4"/>
      <c r="HJ119" s="4"/>
      <c r="HK119" s="4"/>
      <c r="HL119" s="4">
        <v>23</v>
      </c>
      <c r="HM119" s="4">
        <v>22</v>
      </c>
      <c r="HN119" s="4">
        <v>14</v>
      </c>
      <c r="HO119" s="4">
        <v>12</v>
      </c>
      <c r="HP119" s="4">
        <v>11</v>
      </c>
      <c r="HQ119" s="4">
        <v>11</v>
      </c>
      <c r="HR119" s="4">
        <v>8</v>
      </c>
      <c r="HS119" s="4">
        <v>7</v>
      </c>
      <c r="HT119" s="4">
        <v>5</v>
      </c>
      <c r="HU119" s="4">
        <v>5</v>
      </c>
      <c r="HV119" s="4">
        <v>5</v>
      </c>
      <c r="HW119" s="4">
        <v>7</v>
      </c>
      <c r="HX119" s="7" t="s">
        <v>56</v>
      </c>
      <c r="HY119" s="4">
        <v>6</v>
      </c>
      <c r="HZ119" s="4">
        <v>4</v>
      </c>
      <c r="IA119" s="4">
        <v>3</v>
      </c>
      <c r="IB119" s="4">
        <v>3</v>
      </c>
      <c r="IC119" s="4">
        <v>11</v>
      </c>
      <c r="ID119" s="4">
        <v>11</v>
      </c>
      <c r="IE119" s="4">
        <v>10</v>
      </c>
      <c r="IF119" s="4">
        <v>13</v>
      </c>
      <c r="IG119" s="4">
        <v>11</v>
      </c>
      <c r="IH119" s="4">
        <v>14</v>
      </c>
      <c r="II119" s="4">
        <v>14</v>
      </c>
      <c r="IJ119" s="4">
        <v>8</v>
      </c>
      <c r="IK119" s="4">
        <v>8</v>
      </c>
      <c r="IL119" s="4">
        <v>8</v>
      </c>
      <c r="IM119" s="4">
        <v>7</v>
      </c>
      <c r="IN119" s="7" t="s">
        <v>56</v>
      </c>
      <c r="IO119" s="4">
        <v>11</v>
      </c>
      <c r="IP119" s="4">
        <v>10</v>
      </c>
      <c r="IQ119" s="4">
        <v>7</v>
      </c>
      <c r="IR119" s="4">
        <v>7</v>
      </c>
      <c r="IS119" s="4">
        <v>7</v>
      </c>
      <c r="IT119" s="4">
        <v>5</v>
      </c>
      <c r="IU119" s="4">
        <v>5</v>
      </c>
      <c r="IV119" s="4">
        <v>9</v>
      </c>
      <c r="IW119" s="4">
        <v>10</v>
      </c>
      <c r="IX119" s="4">
        <v>9</v>
      </c>
      <c r="IY119" s="4">
        <v>8</v>
      </c>
      <c r="IZ119" s="4">
        <v>7</v>
      </c>
      <c r="JA119" s="4">
        <v>7</v>
      </c>
      <c r="JB119" s="4">
        <v>7</v>
      </c>
      <c r="JC119" s="4">
        <v>3</v>
      </c>
      <c r="JD119" s="7" t="s">
        <v>56</v>
      </c>
      <c r="JE119" s="4">
        <v>12</v>
      </c>
      <c r="JF119" s="4">
        <v>8</v>
      </c>
      <c r="JG119" s="4">
        <v>11</v>
      </c>
      <c r="JH119" s="4">
        <v>9</v>
      </c>
      <c r="JI119" s="4">
        <v>23</v>
      </c>
      <c r="JJ119" s="4"/>
      <c r="JK119" s="4"/>
      <c r="JL119" s="4"/>
      <c r="JM119" s="4"/>
      <c r="JN119" s="4"/>
      <c r="JO119" s="4"/>
      <c r="JP119" s="4"/>
      <c r="JQ119" s="4">
        <v>24</v>
      </c>
      <c r="JR119" s="4">
        <v>25</v>
      </c>
      <c r="JS119" s="7" t="s">
        <v>56</v>
      </c>
      <c r="JT119" s="4">
        <v>16</v>
      </c>
      <c r="JU119" s="4">
        <v>14</v>
      </c>
      <c r="JV119" s="4">
        <v>12</v>
      </c>
      <c r="JW119" s="4">
        <v>11</v>
      </c>
      <c r="JX119" s="4">
        <v>11</v>
      </c>
      <c r="JY119" s="4">
        <v>9</v>
      </c>
      <c r="JZ119" s="4">
        <v>8</v>
      </c>
      <c r="KA119" s="4">
        <v>17</v>
      </c>
      <c r="KB119" s="4">
        <v>18</v>
      </c>
      <c r="KC119" s="4">
        <v>15</v>
      </c>
      <c r="KD119" s="4">
        <v>17</v>
      </c>
      <c r="KE119" s="4">
        <v>16</v>
      </c>
      <c r="KF119" s="4">
        <v>15</v>
      </c>
      <c r="KG119" s="4">
        <v>12</v>
      </c>
      <c r="KH119" s="4">
        <v>19</v>
      </c>
      <c r="KI119" s="7" t="s">
        <v>56</v>
      </c>
      <c r="KJ119" s="4">
        <v>23</v>
      </c>
      <c r="KK119" s="4"/>
      <c r="KL119" s="4"/>
      <c r="KM119" s="4"/>
      <c r="KN119" s="4"/>
      <c r="KO119" s="4">
        <v>25</v>
      </c>
      <c r="KP119" s="4">
        <v>23</v>
      </c>
      <c r="KQ119" s="4">
        <v>21</v>
      </c>
      <c r="KR119" s="4">
        <v>22</v>
      </c>
      <c r="KS119" s="4">
        <v>20</v>
      </c>
      <c r="KT119" s="4">
        <v>22</v>
      </c>
      <c r="KU119" s="4"/>
      <c r="KV119" s="4"/>
      <c r="KW119" s="4">
        <v>22</v>
      </c>
      <c r="KX119" s="4">
        <v>14</v>
      </c>
      <c r="KY119" s="7" t="s">
        <v>56</v>
      </c>
      <c r="KZ119" s="4">
        <v>24</v>
      </c>
      <c r="LA119" s="4"/>
      <c r="LB119" s="4"/>
      <c r="LC119" s="4"/>
      <c r="LD119" s="4"/>
      <c r="LE119" s="4"/>
      <c r="LF119" s="4"/>
      <c r="LG119" s="4"/>
      <c r="LH119" s="4"/>
      <c r="LI119" s="4"/>
      <c r="LJ119" s="4"/>
      <c r="LK119" s="4"/>
      <c r="LL119" s="4"/>
      <c r="LM119" s="4"/>
      <c r="LN119" s="7" t="s">
        <v>56</v>
      </c>
      <c r="LO119" s="4"/>
      <c r="LP119" s="4"/>
      <c r="LQ119" s="4"/>
      <c r="LR119" s="4"/>
      <c r="LS119" s="4"/>
      <c r="LT119" s="4"/>
      <c r="LU119" s="4"/>
      <c r="LV119" s="4"/>
      <c r="LW119" s="4"/>
      <c r="LX119" s="4"/>
      <c r="LY119" s="4"/>
      <c r="LZ119" s="4"/>
      <c r="MA119" s="4"/>
      <c r="MB119" s="4"/>
      <c r="MC119" s="4"/>
      <c r="MD119" s="7"/>
      <c r="ME119" s="4"/>
      <c r="MF119" s="4"/>
      <c r="MG119" s="4"/>
      <c r="MH119" s="4"/>
      <c r="MI119" s="4"/>
      <c r="MJ119" s="4"/>
      <c r="MK119" s="4"/>
      <c r="ML119" s="4"/>
      <c r="MM119" s="7"/>
      <c r="MN119" s="4"/>
      <c r="NB119" s="7"/>
      <c r="NC119" s="4"/>
      <c r="NR119" s="7"/>
      <c r="NS119" s="4"/>
      <c r="OG119" s="7"/>
    </row>
    <row r="120" spans="1:397" ht="15">
      <c r="A120" s="2" t="s">
        <v>152</v>
      </c>
      <c r="B120" s="14">
        <f>MIN(D120:OG120)</f>
        <v>8</v>
      </c>
      <c r="C120" s="14">
        <f>COUNT(D120:OG120)</f>
        <v>36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7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7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7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7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7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>
        <v>23</v>
      </c>
      <c r="CV120" s="4"/>
      <c r="CW120" s="4"/>
      <c r="CX120" s="4"/>
      <c r="CY120" s="7" t="s">
        <v>56</v>
      </c>
      <c r="CZ120" s="4">
        <v>19</v>
      </c>
      <c r="DA120" s="4">
        <v>15</v>
      </c>
      <c r="DB120" s="4">
        <v>12</v>
      </c>
      <c r="DC120" s="4">
        <v>18</v>
      </c>
      <c r="DD120" s="4">
        <v>18</v>
      </c>
      <c r="DE120" s="4">
        <v>20</v>
      </c>
      <c r="DF120" s="4">
        <v>17</v>
      </c>
      <c r="DG120" s="4">
        <v>16</v>
      </c>
      <c r="DH120" s="4"/>
      <c r="DI120" s="4">
        <v>19</v>
      </c>
      <c r="DJ120" s="4"/>
      <c r="DK120" s="4"/>
      <c r="DL120" s="4">
        <v>24</v>
      </c>
      <c r="DM120" s="4"/>
      <c r="DN120" s="4"/>
      <c r="DO120" s="7" t="s">
        <v>56</v>
      </c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7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7"/>
      <c r="EW120" s="4"/>
      <c r="EX120" s="4"/>
      <c r="EY120" s="4"/>
      <c r="EZ120" s="4"/>
      <c r="FA120" s="4">
        <v>21</v>
      </c>
      <c r="FB120" s="4">
        <v>18</v>
      </c>
      <c r="FC120" s="4">
        <v>14</v>
      </c>
      <c r="FD120" s="4">
        <v>21</v>
      </c>
      <c r="FE120" s="4">
        <v>17</v>
      </c>
      <c r="FF120" s="4">
        <v>23</v>
      </c>
      <c r="FG120" s="4"/>
      <c r="FH120" s="4"/>
      <c r="FI120" s="4"/>
      <c r="FJ120" s="4"/>
      <c r="FK120" s="4"/>
      <c r="FL120" s="7" t="s">
        <v>56</v>
      </c>
      <c r="FM120" s="4">
        <v>15</v>
      </c>
      <c r="FN120" s="4">
        <v>23</v>
      </c>
      <c r="FO120" s="4">
        <v>12</v>
      </c>
      <c r="FP120" s="4">
        <v>17</v>
      </c>
      <c r="FQ120" s="4">
        <v>19</v>
      </c>
      <c r="FR120" s="4">
        <v>18</v>
      </c>
      <c r="FS120" s="4">
        <v>14</v>
      </c>
      <c r="FT120" s="4">
        <v>13</v>
      </c>
      <c r="FU120" s="4">
        <v>13</v>
      </c>
      <c r="FV120" s="4">
        <v>12</v>
      </c>
      <c r="FW120" s="4">
        <v>10</v>
      </c>
      <c r="FX120" s="4">
        <v>9</v>
      </c>
      <c r="FY120" s="4">
        <v>9</v>
      </c>
      <c r="FZ120" s="4">
        <v>8</v>
      </c>
      <c r="GA120" s="4">
        <v>22</v>
      </c>
      <c r="GB120" s="7" t="s">
        <v>56</v>
      </c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7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7"/>
      <c r="HI120" s="4"/>
      <c r="HJ120" s="4"/>
      <c r="HK120" s="4"/>
      <c r="HL120" s="4"/>
      <c r="HM120" s="4">
        <v>25</v>
      </c>
      <c r="HN120" s="4">
        <v>21</v>
      </c>
      <c r="HO120" s="4"/>
      <c r="HP120" s="4">
        <v>22</v>
      </c>
      <c r="HQ120" s="4"/>
      <c r="HR120" s="4">
        <v>23</v>
      </c>
      <c r="HS120" s="4"/>
      <c r="HT120" s="4"/>
      <c r="HU120" s="4"/>
      <c r="HV120" s="4"/>
      <c r="HW120" s="4"/>
      <c r="HX120" s="7" t="s">
        <v>56</v>
      </c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7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7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7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7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  <c r="KW120" s="4"/>
      <c r="KX120" s="4"/>
      <c r="KY120" s="7"/>
      <c r="KZ120" s="4"/>
      <c r="LA120" s="4"/>
      <c r="LB120" s="4"/>
      <c r="LC120" s="4"/>
      <c r="LD120" s="4"/>
      <c r="LE120" s="4"/>
      <c r="LF120" s="4"/>
      <c r="LG120" s="4"/>
      <c r="LH120" s="4"/>
      <c r="LI120" s="4"/>
      <c r="LJ120" s="4"/>
      <c r="LK120" s="4"/>
      <c r="LL120" s="4"/>
      <c r="LM120" s="4"/>
      <c r="LN120" s="7"/>
      <c r="LO120" s="4"/>
      <c r="LP120" s="4"/>
      <c r="LQ120" s="4"/>
      <c r="LR120" s="4"/>
      <c r="LS120" s="4"/>
      <c r="LT120" s="4"/>
      <c r="LU120" s="4"/>
      <c r="LV120" s="4"/>
      <c r="LW120" s="4"/>
      <c r="LX120" s="4"/>
      <c r="LY120" s="4"/>
      <c r="LZ120" s="4"/>
      <c r="MA120" s="4"/>
      <c r="MB120" s="4"/>
      <c r="MC120" s="4"/>
      <c r="MD120" s="7"/>
      <c r="ME120" s="4"/>
      <c r="MF120" s="4"/>
      <c r="MG120" s="4"/>
      <c r="MH120" s="4"/>
      <c r="MI120" s="4"/>
      <c r="MJ120" s="4"/>
      <c r="MK120" s="4"/>
      <c r="ML120" s="4"/>
      <c r="MM120" s="7"/>
      <c r="MN120" s="4"/>
      <c r="NB120" s="7"/>
      <c r="NC120" s="4"/>
      <c r="NR120" s="7"/>
      <c r="NS120" s="4"/>
      <c r="OG120" s="7"/>
    </row>
    <row r="121" spans="1:397" ht="15">
      <c r="A121" s="2" t="s">
        <v>190</v>
      </c>
      <c r="B121" s="14">
        <f>MIN(D121:OG121)</f>
        <v>20</v>
      </c>
      <c r="C121" s="14">
        <f>COUNT(D121:OG121)</f>
        <v>11</v>
      </c>
      <c r="S121" s="7"/>
      <c r="AJ121" s="7"/>
      <c r="AZ121" s="7"/>
      <c r="BG121" s="3">
        <v>25</v>
      </c>
      <c r="BM121" s="3">
        <v>25</v>
      </c>
      <c r="BN121" s="3">
        <v>24</v>
      </c>
      <c r="BP121" s="7" t="s">
        <v>56</v>
      </c>
      <c r="BQ121" s="3">
        <v>23</v>
      </c>
      <c r="BR121" s="3">
        <v>20</v>
      </c>
      <c r="CH121" s="7" t="s">
        <v>56</v>
      </c>
      <c r="CV121" s="3">
        <v>25</v>
      </c>
      <c r="CW121" s="3">
        <v>24</v>
      </c>
      <c r="CY121" s="7" t="s">
        <v>56</v>
      </c>
      <c r="DO121" s="7"/>
      <c r="EE121" s="7"/>
      <c r="EV121" s="7"/>
      <c r="FL121" s="7"/>
      <c r="GB121" s="7"/>
      <c r="GN121" s="3">
        <v>24</v>
      </c>
      <c r="GO121" s="3">
        <v>23</v>
      </c>
      <c r="GP121" s="3">
        <v>22</v>
      </c>
      <c r="GQ121" s="3">
        <v>23</v>
      </c>
      <c r="GR121" s="7" t="s">
        <v>56</v>
      </c>
      <c r="HH121" s="7"/>
      <c r="HX121" s="7"/>
      <c r="IN121" s="7"/>
      <c r="JD121" s="7"/>
      <c r="JS121" s="7"/>
      <c r="KI121" s="7"/>
      <c r="KY121" s="7"/>
      <c r="LN121" s="7"/>
      <c r="MD121" s="7"/>
      <c r="MM121" s="7"/>
      <c r="NB121" s="7"/>
      <c r="NR121" s="7"/>
      <c r="OG121" s="7"/>
    </row>
    <row r="122" spans="1:397" ht="15">
      <c r="A122" s="2" t="s">
        <v>151</v>
      </c>
      <c r="B122" s="14">
        <f>MIN(D122:OG122)</f>
        <v>2</v>
      </c>
      <c r="C122" s="14">
        <f>COUNT(D122:OG122)</f>
        <v>47</v>
      </c>
      <c r="D122" s="4"/>
      <c r="E122" s="4">
        <v>11</v>
      </c>
      <c r="F122" s="4">
        <v>15</v>
      </c>
      <c r="G122" s="4">
        <v>17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7" t="s">
        <v>56</v>
      </c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7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7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7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7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7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7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7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7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7"/>
      <c r="FM122" s="4"/>
      <c r="FN122" s="4"/>
      <c r="FO122" s="4"/>
      <c r="FP122" s="4">
        <v>25</v>
      </c>
      <c r="FQ122" s="4">
        <v>20</v>
      </c>
      <c r="FR122" s="4">
        <v>16</v>
      </c>
      <c r="FS122" s="4"/>
      <c r="FT122" s="4"/>
      <c r="FU122" s="4"/>
      <c r="FV122" s="4"/>
      <c r="FW122" s="4"/>
      <c r="FX122" s="4"/>
      <c r="FY122" s="4"/>
      <c r="FZ122" s="4"/>
      <c r="GA122" s="4">
        <v>13</v>
      </c>
      <c r="GB122" s="7" t="s">
        <v>56</v>
      </c>
      <c r="GC122" s="4">
        <v>11</v>
      </c>
      <c r="GD122" s="4">
        <v>7</v>
      </c>
      <c r="GE122" s="4">
        <v>7</v>
      </c>
      <c r="GF122" s="4">
        <v>13</v>
      </c>
      <c r="GG122" s="4">
        <v>12</v>
      </c>
      <c r="GH122" s="4">
        <v>13</v>
      </c>
      <c r="GI122" s="4">
        <v>18</v>
      </c>
      <c r="GJ122" s="4">
        <v>19</v>
      </c>
      <c r="GK122" s="4">
        <v>18</v>
      </c>
      <c r="GL122" s="4">
        <v>22</v>
      </c>
      <c r="GM122" s="4">
        <v>20</v>
      </c>
      <c r="GN122" s="4">
        <v>19</v>
      </c>
      <c r="GO122" s="4">
        <v>18</v>
      </c>
      <c r="GP122" s="4">
        <v>16</v>
      </c>
      <c r="GQ122" s="4">
        <v>21</v>
      </c>
      <c r="GR122" s="7" t="s">
        <v>56</v>
      </c>
      <c r="GS122" s="4">
        <v>13</v>
      </c>
      <c r="GT122" s="4">
        <v>9</v>
      </c>
      <c r="GU122" s="4">
        <v>20</v>
      </c>
      <c r="GV122" s="4">
        <v>20</v>
      </c>
      <c r="GW122" s="4">
        <v>19</v>
      </c>
      <c r="GX122" s="4">
        <v>16</v>
      </c>
      <c r="GY122" s="4">
        <v>12</v>
      </c>
      <c r="GZ122" s="4">
        <v>10</v>
      </c>
      <c r="HA122" s="4">
        <v>10</v>
      </c>
      <c r="HB122" s="4">
        <v>10</v>
      </c>
      <c r="HC122" s="4">
        <v>7</v>
      </c>
      <c r="HD122" s="4">
        <v>7</v>
      </c>
      <c r="HE122" s="4">
        <v>6</v>
      </c>
      <c r="HF122" s="4">
        <v>6</v>
      </c>
      <c r="HG122" s="4">
        <v>8</v>
      </c>
      <c r="HH122" s="7" t="s">
        <v>56</v>
      </c>
      <c r="HI122" s="4">
        <v>6</v>
      </c>
      <c r="HJ122" s="4">
        <v>2</v>
      </c>
      <c r="HK122" s="4">
        <v>2</v>
      </c>
      <c r="HL122" s="4">
        <v>2</v>
      </c>
      <c r="HM122" s="4">
        <v>2</v>
      </c>
      <c r="HN122" s="4">
        <v>13</v>
      </c>
      <c r="HO122" s="4">
        <v>24</v>
      </c>
      <c r="HP122" s="4">
        <v>25</v>
      </c>
      <c r="HQ122" s="4">
        <v>23</v>
      </c>
      <c r="HR122" s="4">
        <v>19</v>
      </c>
      <c r="HS122" s="4"/>
      <c r="HT122" s="4"/>
      <c r="HU122" s="4"/>
      <c r="HV122" s="4"/>
      <c r="HW122" s="4"/>
      <c r="HX122" s="7" t="s">
        <v>56</v>
      </c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7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7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7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7"/>
      <c r="KJ122" s="4"/>
      <c r="KK122" s="4"/>
      <c r="KL122" s="4"/>
      <c r="KM122" s="4"/>
      <c r="KN122" s="4"/>
      <c r="KO122" s="4"/>
      <c r="KP122" s="4"/>
      <c r="KQ122" s="4"/>
      <c r="KR122" s="4"/>
      <c r="KS122" s="4"/>
      <c r="KT122" s="4"/>
      <c r="KU122" s="4"/>
      <c r="KV122" s="4"/>
      <c r="KW122" s="4"/>
      <c r="KX122" s="4"/>
      <c r="KY122" s="7"/>
      <c r="KZ122" s="4"/>
      <c r="LA122" s="4"/>
      <c r="LB122" s="4"/>
      <c r="LC122" s="4"/>
      <c r="LD122" s="4"/>
      <c r="LE122" s="4"/>
      <c r="LF122" s="4"/>
      <c r="LG122" s="4"/>
      <c r="LH122" s="4"/>
      <c r="LI122" s="4"/>
      <c r="LJ122" s="4"/>
      <c r="LK122" s="4"/>
      <c r="LL122" s="4"/>
      <c r="LM122" s="4"/>
      <c r="LN122" s="7"/>
      <c r="LO122" s="4"/>
      <c r="LP122" s="4"/>
      <c r="LQ122" s="4"/>
      <c r="LR122" s="4"/>
      <c r="LS122" s="4"/>
      <c r="LT122" s="4"/>
      <c r="LU122" s="4"/>
      <c r="LV122" s="4"/>
      <c r="LW122" s="4"/>
      <c r="LX122" s="4"/>
      <c r="LY122" s="4"/>
      <c r="LZ122" s="4"/>
      <c r="MA122" s="4"/>
      <c r="MB122" s="4"/>
      <c r="MC122" s="4"/>
      <c r="MD122" s="7"/>
      <c r="ME122" s="4"/>
      <c r="MF122" s="4"/>
      <c r="MG122" s="4"/>
      <c r="MH122" s="4"/>
      <c r="MI122" s="4"/>
      <c r="MJ122" s="4"/>
      <c r="MK122" s="4"/>
      <c r="ML122" s="4"/>
      <c r="MM122" s="7"/>
      <c r="MN122" s="4"/>
      <c r="NB122" s="7"/>
      <c r="NC122" s="4"/>
      <c r="NR122" s="7"/>
      <c r="NS122" s="4"/>
      <c r="OG122" s="7"/>
    </row>
    <row r="123" spans="1:397" ht="15">
      <c r="A123" s="2" t="s">
        <v>51</v>
      </c>
      <c r="B123" s="14">
        <f>MIN(D123:OG123)</f>
        <v>8</v>
      </c>
      <c r="C123" s="14">
        <f>COUNT(D123:OG123)</f>
        <v>85</v>
      </c>
      <c r="S123" s="7"/>
      <c r="AJ123" s="7"/>
      <c r="AO123" s="3">
        <v>25</v>
      </c>
      <c r="AP123" s="3">
        <v>25</v>
      </c>
      <c r="AQ123" s="3">
        <v>10</v>
      </c>
      <c r="AR123" s="3">
        <v>8</v>
      </c>
      <c r="AS123" s="3">
        <v>11</v>
      </c>
      <c r="AT123" s="3">
        <v>18</v>
      </c>
      <c r="AU123" s="3">
        <v>15</v>
      </c>
      <c r="AV123" s="3">
        <v>14</v>
      </c>
      <c r="AW123" s="3">
        <v>17</v>
      </c>
      <c r="AX123" s="3">
        <v>22</v>
      </c>
      <c r="AZ123" s="7" t="s">
        <v>56</v>
      </c>
      <c r="BA123" s="3">
        <v>20</v>
      </c>
      <c r="BP123" s="7" t="s">
        <v>56</v>
      </c>
      <c r="CH123" s="7"/>
      <c r="CY123" s="7"/>
      <c r="DJ123" s="3">
        <v>22</v>
      </c>
      <c r="DK123" s="3">
        <v>17</v>
      </c>
      <c r="DL123" s="3">
        <v>15</v>
      </c>
      <c r="DM123" s="3">
        <v>15</v>
      </c>
      <c r="DN123" s="3">
        <v>20</v>
      </c>
      <c r="DO123" s="7" t="s">
        <v>56</v>
      </c>
      <c r="DU123" s="3">
        <v>23</v>
      </c>
      <c r="DV123" s="3">
        <v>20</v>
      </c>
      <c r="DW123" s="3">
        <v>23</v>
      </c>
      <c r="EE123" s="7" t="s">
        <v>56</v>
      </c>
      <c r="EV123" s="7"/>
      <c r="EW123" s="3">
        <v>24</v>
      </c>
      <c r="EX123" s="3">
        <v>21</v>
      </c>
      <c r="EY123" s="3">
        <v>16</v>
      </c>
      <c r="EZ123" s="3">
        <v>14</v>
      </c>
      <c r="FA123" s="3">
        <v>22</v>
      </c>
      <c r="FD123" s="3">
        <v>25</v>
      </c>
      <c r="FE123" s="3">
        <v>22</v>
      </c>
      <c r="FG123" s="3">
        <v>21</v>
      </c>
      <c r="FH123" s="3">
        <v>20</v>
      </c>
      <c r="FI123" s="3">
        <v>19</v>
      </c>
      <c r="FJ123" s="3">
        <v>18</v>
      </c>
      <c r="FK123" s="3">
        <v>14</v>
      </c>
      <c r="FL123" s="7" t="s">
        <v>56</v>
      </c>
      <c r="FM123" s="3">
        <v>10</v>
      </c>
      <c r="FN123" s="3">
        <v>16</v>
      </c>
      <c r="FO123" s="3">
        <v>14</v>
      </c>
      <c r="FP123" s="3">
        <v>13</v>
      </c>
      <c r="FQ123" s="3">
        <v>11</v>
      </c>
      <c r="FR123" s="3">
        <v>10</v>
      </c>
      <c r="FS123" s="3">
        <v>12</v>
      </c>
      <c r="FT123" s="3">
        <v>11</v>
      </c>
      <c r="FU123" s="3">
        <v>11</v>
      </c>
      <c r="FV123" s="3">
        <v>19</v>
      </c>
      <c r="FW123" s="3">
        <v>18</v>
      </c>
      <c r="FY123" s="3">
        <v>22</v>
      </c>
      <c r="GB123" s="7" t="s">
        <v>56</v>
      </c>
      <c r="GD123" s="3">
        <v>18</v>
      </c>
      <c r="GE123" s="3">
        <v>16</v>
      </c>
      <c r="GF123" s="3">
        <v>14</v>
      </c>
      <c r="GG123" s="3">
        <v>13</v>
      </c>
      <c r="GH123" s="3">
        <v>14</v>
      </c>
      <c r="GI123" s="3">
        <v>19</v>
      </c>
      <c r="GQ123" s="3">
        <v>20</v>
      </c>
      <c r="GR123" s="7" t="s">
        <v>56</v>
      </c>
      <c r="GS123" s="3">
        <v>20</v>
      </c>
      <c r="GT123" s="3">
        <v>13</v>
      </c>
      <c r="GU123" s="3">
        <v>13</v>
      </c>
      <c r="GV123" s="3">
        <v>12</v>
      </c>
      <c r="GW123" s="3">
        <v>11</v>
      </c>
      <c r="GX123" s="3">
        <v>10</v>
      </c>
      <c r="GY123" s="3">
        <v>9</v>
      </c>
      <c r="GZ123" s="3">
        <v>14</v>
      </c>
      <c r="HA123" s="3">
        <v>18</v>
      </c>
      <c r="HH123" s="7" t="s">
        <v>56</v>
      </c>
      <c r="HX123" s="7"/>
      <c r="IN123" s="7"/>
      <c r="JD123" s="7"/>
      <c r="JF123" s="3">
        <v>21</v>
      </c>
      <c r="JG123" s="3">
        <v>16</v>
      </c>
      <c r="JH123" s="3">
        <v>14</v>
      </c>
      <c r="JI123" s="3">
        <v>10</v>
      </c>
      <c r="JJ123" s="3">
        <v>9</v>
      </c>
      <c r="JK123" s="3">
        <v>16</v>
      </c>
      <c r="JL123" s="3">
        <v>16</v>
      </c>
      <c r="JM123" s="3">
        <v>12</v>
      </c>
      <c r="JN123" s="3">
        <v>16</v>
      </c>
      <c r="JO123" s="3">
        <v>15</v>
      </c>
      <c r="JP123" s="3">
        <v>13</v>
      </c>
      <c r="JQ123" s="3">
        <v>12</v>
      </c>
      <c r="JR123" s="3">
        <v>19</v>
      </c>
      <c r="JS123" s="7" t="s">
        <v>56</v>
      </c>
      <c r="JT123" s="3">
        <v>17</v>
      </c>
      <c r="KI123" s="7" t="s">
        <v>56</v>
      </c>
      <c r="KK123" s="3">
        <v>22</v>
      </c>
      <c r="KL123" s="3">
        <v>19</v>
      </c>
      <c r="KM123" s="3">
        <v>18</v>
      </c>
      <c r="KN123" s="3">
        <v>16</v>
      </c>
      <c r="KO123" s="3">
        <v>15</v>
      </c>
      <c r="KP123" s="3">
        <v>12</v>
      </c>
      <c r="KQ123" s="3">
        <v>16</v>
      </c>
      <c r="KR123" s="3">
        <v>16</v>
      </c>
      <c r="KS123" s="3">
        <v>18</v>
      </c>
      <c r="KT123" s="3">
        <v>16</v>
      </c>
      <c r="KU123" s="3">
        <v>25</v>
      </c>
      <c r="KV123" s="3">
        <v>25</v>
      </c>
      <c r="KY123" s="7" t="s">
        <v>56</v>
      </c>
      <c r="LN123" s="7"/>
      <c r="MD123" s="7"/>
      <c r="MM123" s="7"/>
      <c r="MO123" s="4"/>
      <c r="MP123" s="4"/>
      <c r="MQ123" s="4"/>
      <c r="MR123" s="4"/>
      <c r="MS123" s="4"/>
      <c r="MT123" s="4"/>
      <c r="MU123" s="4"/>
      <c r="MV123" s="4"/>
      <c r="MW123" s="4"/>
      <c r="MX123" s="4"/>
      <c r="MY123" s="4"/>
      <c r="MZ123" s="4"/>
      <c r="NA123" s="4"/>
      <c r="NB123" s="7"/>
      <c r="ND123" s="4"/>
      <c r="NE123" s="4"/>
      <c r="NF123" s="4"/>
      <c r="NG123" s="4"/>
      <c r="NH123" s="4"/>
      <c r="NI123" s="4"/>
      <c r="NJ123" s="4"/>
      <c r="NK123" s="4"/>
      <c r="NL123" s="4"/>
      <c r="NM123" s="4"/>
      <c r="NN123" s="4"/>
      <c r="NO123" s="4"/>
      <c r="NP123" s="4"/>
      <c r="NQ123" s="4"/>
      <c r="NR123" s="7"/>
      <c r="NT123" s="4"/>
      <c r="NU123" s="4"/>
      <c r="NV123" s="4"/>
      <c r="NW123" s="4"/>
      <c r="NX123" s="4"/>
      <c r="NY123" s="4"/>
      <c r="NZ123" s="4"/>
      <c r="OA123" s="4"/>
      <c r="OB123" s="4"/>
      <c r="OC123" s="4"/>
      <c r="OD123" s="4"/>
      <c r="OE123" s="4"/>
      <c r="OF123" s="4"/>
      <c r="OG123" s="7"/>
    </row>
    <row r="124" spans="1:397" ht="15">
      <c r="A124" s="2" t="s">
        <v>95</v>
      </c>
      <c r="B124" s="14">
        <f>MIN(D124:OG124)</f>
        <v>21</v>
      </c>
      <c r="C124" s="14">
        <f>COUNT(D124:OG124)</f>
        <v>6</v>
      </c>
      <c r="S124" s="7"/>
      <c r="AJ124" s="7"/>
      <c r="AZ124" s="7"/>
      <c r="BP124" s="7"/>
      <c r="CH124" s="7"/>
      <c r="CY124" s="7"/>
      <c r="DO124" s="7"/>
      <c r="EE124" s="7"/>
      <c r="EV124" s="7"/>
      <c r="FL124" s="7"/>
      <c r="GB124" s="7"/>
      <c r="GR124" s="7"/>
      <c r="HH124" s="7"/>
      <c r="HX124" s="7"/>
      <c r="IN124" s="7"/>
      <c r="IT124" s="3">
        <v>24</v>
      </c>
      <c r="IU124" s="3">
        <v>24</v>
      </c>
      <c r="IV124" s="3">
        <v>22</v>
      </c>
      <c r="IW124" s="3">
        <v>21</v>
      </c>
      <c r="IX124" s="3">
        <v>24</v>
      </c>
      <c r="IY124" s="3">
        <v>23</v>
      </c>
      <c r="JD124" s="7" t="s">
        <v>56</v>
      </c>
      <c r="JS124" s="7"/>
      <c r="KI124" s="7"/>
      <c r="KY124" s="7"/>
      <c r="LN124" s="7"/>
      <c r="MD124" s="7"/>
      <c r="MM124" s="7"/>
      <c r="MO124" s="4"/>
      <c r="MP124" s="4"/>
      <c r="MQ124" s="4"/>
      <c r="MR124" s="4"/>
      <c r="MS124" s="4"/>
      <c r="MT124" s="4"/>
      <c r="MU124" s="4"/>
      <c r="MV124" s="4"/>
      <c r="MW124" s="4"/>
      <c r="MX124" s="4"/>
      <c r="MY124" s="4"/>
      <c r="MZ124" s="4"/>
      <c r="NA124" s="4"/>
      <c r="NB124" s="7"/>
      <c r="ND124" s="4"/>
      <c r="NE124" s="4"/>
      <c r="NF124" s="4"/>
      <c r="NG124" s="4"/>
      <c r="NH124" s="4"/>
      <c r="NI124" s="4"/>
      <c r="NJ124" s="4"/>
      <c r="NK124" s="4"/>
      <c r="NL124" s="4"/>
      <c r="NM124" s="4"/>
      <c r="NN124" s="4"/>
      <c r="NO124" s="4"/>
      <c r="NP124" s="4"/>
      <c r="NQ124" s="4"/>
      <c r="NR124" s="7"/>
      <c r="NT124" s="4"/>
      <c r="NU124" s="4"/>
      <c r="NV124" s="4"/>
      <c r="NW124" s="4"/>
      <c r="NX124" s="4"/>
      <c r="NY124" s="4"/>
      <c r="NZ124" s="4"/>
      <c r="OA124" s="4"/>
      <c r="OB124" s="4"/>
      <c r="OC124" s="4"/>
      <c r="OD124" s="4"/>
      <c r="OE124" s="4"/>
      <c r="OF124" s="4"/>
      <c r="OG124" s="7"/>
    </row>
    <row r="125" spans="1:397" ht="15">
      <c r="A125" s="2" t="s">
        <v>295</v>
      </c>
      <c r="B125" s="14">
        <f>MIN(D125:OG125)</f>
        <v>25</v>
      </c>
      <c r="C125" s="14">
        <f>COUNT(D125:OG125)</f>
        <v>2</v>
      </c>
      <c r="S125" s="7"/>
      <c r="AJ125" s="7"/>
      <c r="AZ125" s="7"/>
      <c r="BP125" s="7"/>
      <c r="CH125" s="7"/>
      <c r="CY125" s="7"/>
      <c r="DO125" s="7"/>
      <c r="DY125" s="3">
        <v>25</v>
      </c>
      <c r="EB125" s="3">
        <v>25</v>
      </c>
      <c r="EE125" s="7" t="s">
        <v>56</v>
      </c>
      <c r="EV125" s="7"/>
      <c r="FL125" s="7"/>
      <c r="GB125" s="7"/>
      <c r="GR125" s="7"/>
      <c r="HH125" s="7"/>
      <c r="HX125" s="7"/>
      <c r="IN125" s="7"/>
      <c r="JD125" s="7"/>
      <c r="JS125" s="7"/>
      <c r="KI125" s="7"/>
      <c r="KY125" s="7"/>
      <c r="LN125" s="7"/>
      <c r="MD125" s="7"/>
      <c r="MM125" s="7"/>
      <c r="MO125" s="4"/>
      <c r="MP125" s="4"/>
      <c r="MQ125" s="4"/>
      <c r="MR125" s="4"/>
      <c r="MS125" s="4"/>
      <c r="MT125" s="4"/>
      <c r="MU125" s="4"/>
      <c r="MV125" s="4"/>
      <c r="MW125" s="4"/>
      <c r="MX125" s="4"/>
      <c r="MY125" s="4"/>
      <c r="MZ125" s="4"/>
      <c r="NA125" s="4"/>
      <c r="NB125" s="7"/>
      <c r="ND125" s="4"/>
      <c r="NE125" s="4"/>
      <c r="NF125" s="4"/>
      <c r="NG125" s="4"/>
      <c r="NH125" s="4"/>
      <c r="NI125" s="4"/>
      <c r="NJ125" s="4"/>
      <c r="NK125" s="4"/>
      <c r="NL125" s="4"/>
      <c r="NM125" s="4"/>
      <c r="NN125" s="4"/>
      <c r="NO125" s="4"/>
      <c r="NP125" s="4"/>
      <c r="NQ125" s="4"/>
      <c r="NR125" s="7"/>
      <c r="NT125" s="4"/>
      <c r="NU125" s="4"/>
      <c r="NV125" s="4"/>
      <c r="NW125" s="4"/>
      <c r="NX125" s="4"/>
      <c r="NY125" s="4"/>
      <c r="NZ125" s="4"/>
      <c r="OA125" s="4"/>
      <c r="OB125" s="4"/>
      <c r="OC125" s="4"/>
      <c r="OD125" s="4"/>
      <c r="OE125" s="4"/>
      <c r="OF125" s="4"/>
      <c r="OG125" s="7"/>
    </row>
    <row r="126" spans="1:397" ht="15">
      <c r="A126" s="2" t="s">
        <v>231</v>
      </c>
      <c r="B126" s="14">
        <f>MIN(D126:OG126)</f>
        <v>2</v>
      </c>
      <c r="C126" s="14">
        <f>COUNT(D126:OG126)</f>
        <v>41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7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7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7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7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7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7"/>
      <c r="CZ126" s="4"/>
      <c r="DA126" s="4"/>
      <c r="DB126" s="4"/>
      <c r="DC126" s="4"/>
      <c r="DD126" s="4"/>
      <c r="DE126" s="4"/>
      <c r="DF126" s="4">
        <v>24</v>
      </c>
      <c r="DG126" s="4"/>
      <c r="DH126" s="4"/>
      <c r="DI126" s="4"/>
      <c r="DJ126" s="4"/>
      <c r="DK126" s="4"/>
      <c r="DL126" s="4"/>
      <c r="DM126" s="4"/>
      <c r="DN126" s="4"/>
      <c r="DO126" s="7" t="s">
        <v>56</v>
      </c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7"/>
      <c r="EF126" s="4"/>
      <c r="EG126" s="4"/>
      <c r="EH126" s="4">
        <v>25</v>
      </c>
      <c r="EI126" s="4">
        <v>19</v>
      </c>
      <c r="EJ126" s="4">
        <v>17</v>
      </c>
      <c r="EK126" s="4">
        <v>25</v>
      </c>
      <c r="EL126" s="4"/>
      <c r="EM126" s="4"/>
      <c r="EN126" s="4"/>
      <c r="EO126" s="4"/>
      <c r="EP126" s="4"/>
      <c r="EQ126" s="4"/>
      <c r="ER126" s="4">
        <v>25</v>
      </c>
      <c r="ES126" s="4">
        <v>24</v>
      </c>
      <c r="ET126" s="4">
        <v>24</v>
      </c>
      <c r="EU126" s="4">
        <v>6</v>
      </c>
      <c r="EV126" s="7" t="s">
        <v>56</v>
      </c>
      <c r="EW126" s="4">
        <v>2</v>
      </c>
      <c r="EX126" s="4">
        <v>2</v>
      </c>
      <c r="EY126" s="4">
        <v>11</v>
      </c>
      <c r="EZ126" s="4">
        <v>10</v>
      </c>
      <c r="FA126" s="4">
        <v>11</v>
      </c>
      <c r="FB126" s="4">
        <v>6</v>
      </c>
      <c r="FC126" s="4">
        <v>5</v>
      </c>
      <c r="FD126" s="4">
        <v>5</v>
      </c>
      <c r="FE126" s="4">
        <v>9</v>
      </c>
      <c r="FF126" s="4">
        <v>7</v>
      </c>
      <c r="FG126" s="4">
        <v>6</v>
      </c>
      <c r="FH126" s="4">
        <v>4</v>
      </c>
      <c r="FI126" s="4">
        <v>10</v>
      </c>
      <c r="FJ126" s="4">
        <v>5</v>
      </c>
      <c r="FK126" s="4">
        <v>9</v>
      </c>
      <c r="FL126" s="7" t="s">
        <v>56</v>
      </c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7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7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7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7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7"/>
      <c r="IO126" s="4"/>
      <c r="IP126" s="4"/>
      <c r="IQ126" s="4"/>
      <c r="IR126" s="4"/>
      <c r="IS126" s="4"/>
      <c r="IT126" s="4"/>
      <c r="IU126" s="4"/>
      <c r="IV126" s="4"/>
      <c r="IW126" s="4"/>
      <c r="IX126" s="4"/>
      <c r="IY126" s="4"/>
      <c r="IZ126" s="4"/>
      <c r="JA126" s="4"/>
      <c r="JB126" s="4"/>
      <c r="JC126" s="4"/>
      <c r="JD126" s="7"/>
      <c r="JE126" s="4"/>
      <c r="JF126" s="4"/>
      <c r="JG126" s="4"/>
      <c r="JH126" s="4"/>
      <c r="JI126" s="4"/>
      <c r="JJ126" s="4"/>
      <c r="JK126" s="4"/>
      <c r="JL126" s="4"/>
      <c r="JM126" s="4"/>
      <c r="JN126" s="4"/>
      <c r="JO126" s="4"/>
      <c r="JP126" s="4"/>
      <c r="JQ126" s="4"/>
      <c r="JR126" s="4"/>
      <c r="JS126" s="7"/>
      <c r="JT126" s="4"/>
      <c r="JU126" s="4"/>
      <c r="JV126" s="4"/>
      <c r="JW126" s="4"/>
      <c r="JX126" s="4"/>
      <c r="JY126" s="4"/>
      <c r="JZ126" s="4"/>
      <c r="KA126" s="4"/>
      <c r="KB126" s="4"/>
      <c r="KC126" s="4"/>
      <c r="KD126" s="4"/>
      <c r="KE126" s="4"/>
      <c r="KF126" s="4"/>
      <c r="KG126" s="4"/>
      <c r="KH126" s="4"/>
      <c r="KI126" s="7"/>
      <c r="KJ126" s="4"/>
      <c r="KK126" s="4"/>
      <c r="KL126" s="4"/>
      <c r="KM126" s="4"/>
      <c r="KN126" s="4"/>
      <c r="KO126" s="4"/>
      <c r="KP126" s="4"/>
      <c r="KQ126" s="4"/>
      <c r="KR126" s="4"/>
      <c r="KS126" s="4"/>
      <c r="KT126" s="4"/>
      <c r="KU126" s="4"/>
      <c r="KV126" s="4"/>
      <c r="KW126" s="4"/>
      <c r="KX126" s="4"/>
      <c r="KY126" s="7"/>
      <c r="KZ126" s="4"/>
      <c r="LA126" s="4"/>
      <c r="LB126" s="4"/>
      <c r="LC126" s="4"/>
      <c r="LD126" s="4"/>
      <c r="LE126" s="4"/>
      <c r="LF126" s="4"/>
      <c r="LG126" s="4"/>
      <c r="LH126" s="4"/>
      <c r="LI126" s="4"/>
      <c r="LJ126" s="4"/>
      <c r="LK126" s="4"/>
      <c r="LL126" s="4"/>
      <c r="LM126" s="4"/>
      <c r="LN126" s="7"/>
      <c r="LO126" s="4"/>
      <c r="LP126" s="4"/>
      <c r="LQ126" s="4"/>
      <c r="LR126" s="4"/>
      <c r="LS126" s="4"/>
      <c r="LT126" s="4"/>
      <c r="LU126" s="4">
        <v>23</v>
      </c>
      <c r="LV126" s="4">
        <v>19</v>
      </c>
      <c r="LW126" s="4">
        <v>18</v>
      </c>
      <c r="LX126" s="4">
        <v>16</v>
      </c>
      <c r="LY126" s="4">
        <v>15</v>
      </c>
      <c r="LZ126" s="4">
        <v>15</v>
      </c>
      <c r="MA126" s="4">
        <v>13</v>
      </c>
      <c r="MB126" s="4">
        <v>11</v>
      </c>
      <c r="MC126" s="4">
        <v>8</v>
      </c>
      <c r="MD126" s="7" t="s">
        <v>56</v>
      </c>
      <c r="ME126" s="4">
        <v>7</v>
      </c>
      <c r="MF126" s="4">
        <v>4</v>
      </c>
      <c r="MG126" s="4">
        <v>4</v>
      </c>
      <c r="MH126" s="4">
        <v>5</v>
      </c>
      <c r="MI126" s="4">
        <v>5</v>
      </c>
      <c r="MJ126" s="4">
        <v>5</v>
      </c>
      <c r="MK126" s="4">
        <v>8</v>
      </c>
      <c r="ML126" s="4">
        <v>10</v>
      </c>
      <c r="MM126" s="7" t="s">
        <v>56</v>
      </c>
      <c r="MN126" s="4"/>
      <c r="MO126" s="4"/>
      <c r="MP126" s="4"/>
      <c r="MQ126" s="4"/>
      <c r="MR126" s="4"/>
      <c r="MS126" s="4"/>
      <c r="MT126" s="4"/>
      <c r="MU126" s="4"/>
      <c r="MV126" s="4"/>
      <c r="MW126" s="4"/>
      <c r="MX126" s="4"/>
      <c r="MY126" s="4"/>
      <c r="MZ126" s="4"/>
      <c r="NA126" s="4"/>
      <c r="NB126" s="7"/>
      <c r="NC126" s="4"/>
      <c r="ND126" s="4"/>
      <c r="NE126" s="4"/>
      <c r="NF126" s="4"/>
      <c r="NG126" s="4"/>
      <c r="NH126" s="4"/>
      <c r="NI126" s="4"/>
      <c r="NJ126" s="4"/>
      <c r="NK126" s="4"/>
      <c r="NL126" s="4"/>
      <c r="NM126" s="4"/>
      <c r="NN126" s="4"/>
      <c r="NO126" s="4"/>
      <c r="NP126" s="4"/>
      <c r="NQ126" s="4"/>
      <c r="NR126" s="7"/>
      <c r="NS126" s="4"/>
      <c r="NT126" s="4"/>
      <c r="NU126" s="4"/>
      <c r="NV126" s="4"/>
      <c r="NW126" s="4"/>
      <c r="NX126" s="4"/>
      <c r="NY126" s="4"/>
      <c r="NZ126" s="4"/>
      <c r="OA126" s="4"/>
      <c r="OB126" s="4"/>
      <c r="OC126" s="4"/>
      <c r="OD126" s="4"/>
      <c r="OE126" s="4"/>
      <c r="OF126" s="4"/>
      <c r="OG126" s="7"/>
    </row>
    <row r="127" spans="1:397" ht="15">
      <c r="A127" s="2" t="s">
        <v>1</v>
      </c>
      <c r="B127" s="14">
        <f>MIN(D127:OG127)</f>
        <v>3</v>
      </c>
      <c r="C127" s="14">
        <f>COUNT(D127:OG127)</f>
        <v>73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7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7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7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7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7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7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7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7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7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7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7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7"/>
      <c r="HI127" s="4"/>
      <c r="HJ127" s="4">
        <v>24</v>
      </c>
      <c r="HK127" s="4">
        <v>20</v>
      </c>
      <c r="HL127" s="4">
        <v>17</v>
      </c>
      <c r="HM127" s="4">
        <v>15</v>
      </c>
      <c r="HN127" s="4">
        <v>12</v>
      </c>
      <c r="HO127" s="4">
        <v>9</v>
      </c>
      <c r="HP127" s="4">
        <v>8</v>
      </c>
      <c r="HQ127" s="4">
        <v>8</v>
      </c>
      <c r="HR127" s="4">
        <v>6</v>
      </c>
      <c r="HS127" s="4">
        <v>5</v>
      </c>
      <c r="HT127" s="4">
        <v>4</v>
      </c>
      <c r="HU127" s="4">
        <v>4</v>
      </c>
      <c r="HV127" s="4">
        <v>3</v>
      </c>
      <c r="HW127" s="4">
        <v>10</v>
      </c>
      <c r="HX127" s="7" t="s">
        <v>56</v>
      </c>
      <c r="HY127" s="4">
        <v>16</v>
      </c>
      <c r="HZ127" s="4">
        <v>12</v>
      </c>
      <c r="IA127" s="4">
        <v>11</v>
      </c>
      <c r="IB127" s="4"/>
      <c r="IC127" s="4"/>
      <c r="ID127" s="4"/>
      <c r="IE127" s="4"/>
      <c r="IF127" s="4"/>
      <c r="IG127" s="4"/>
      <c r="IH127" s="4"/>
      <c r="II127" s="4"/>
      <c r="IJ127" s="4"/>
      <c r="IK127" s="4">
        <v>24</v>
      </c>
      <c r="IL127" s="4">
        <v>25</v>
      </c>
      <c r="IM127" s="4"/>
      <c r="IN127" s="7" t="s">
        <v>56</v>
      </c>
      <c r="IO127" s="4"/>
      <c r="IP127" s="4"/>
      <c r="IQ127" s="4"/>
      <c r="IR127" s="4"/>
      <c r="IS127" s="4"/>
      <c r="IT127" s="4"/>
      <c r="IU127" s="4"/>
      <c r="IV127" s="4"/>
      <c r="IW127" s="4"/>
      <c r="IX127" s="4"/>
      <c r="IY127" s="4"/>
      <c r="IZ127" s="4"/>
      <c r="JA127" s="4"/>
      <c r="JB127" s="4"/>
      <c r="JC127" s="4"/>
      <c r="JD127" s="7"/>
      <c r="JE127" s="4">
        <v>15</v>
      </c>
      <c r="JF127" s="4">
        <v>24</v>
      </c>
      <c r="JG127" s="4">
        <v>24</v>
      </c>
      <c r="JH127" s="4">
        <v>23</v>
      </c>
      <c r="JI127" s="4">
        <v>21</v>
      </c>
      <c r="JJ127" s="4">
        <v>16</v>
      </c>
      <c r="JK127" s="4">
        <v>11</v>
      </c>
      <c r="JL127" s="4">
        <v>15</v>
      </c>
      <c r="JM127" s="4">
        <v>14</v>
      </c>
      <c r="JN127" s="4">
        <v>11</v>
      </c>
      <c r="JO127" s="4">
        <v>10</v>
      </c>
      <c r="JP127" s="4">
        <v>10</v>
      </c>
      <c r="JQ127" s="4">
        <v>14</v>
      </c>
      <c r="JR127" s="4">
        <v>14</v>
      </c>
      <c r="JS127" s="7" t="s">
        <v>56</v>
      </c>
      <c r="JT127" s="4">
        <v>23</v>
      </c>
      <c r="JU127" s="4">
        <v>20</v>
      </c>
      <c r="JV127" s="4">
        <v>19</v>
      </c>
      <c r="JW127" s="4">
        <v>17</v>
      </c>
      <c r="JX127" s="4">
        <v>17</v>
      </c>
      <c r="JY127" s="4">
        <v>15</v>
      </c>
      <c r="JZ127" s="4">
        <v>14</v>
      </c>
      <c r="KA127" s="4">
        <v>11</v>
      </c>
      <c r="KB127" s="4">
        <v>8</v>
      </c>
      <c r="KC127" s="4">
        <v>6</v>
      </c>
      <c r="KD127" s="4">
        <v>5</v>
      </c>
      <c r="KE127" s="4">
        <v>5</v>
      </c>
      <c r="KF127" s="4">
        <v>5</v>
      </c>
      <c r="KG127" s="4">
        <v>5</v>
      </c>
      <c r="KH127" s="4">
        <v>5</v>
      </c>
      <c r="KI127" s="7" t="s">
        <v>56</v>
      </c>
      <c r="KJ127" s="4">
        <v>7</v>
      </c>
      <c r="KK127" s="4">
        <v>15</v>
      </c>
      <c r="KL127" s="4">
        <v>15</v>
      </c>
      <c r="KM127" s="4">
        <v>15</v>
      </c>
      <c r="KN127" s="4">
        <v>14</v>
      </c>
      <c r="KO127" s="4">
        <v>14</v>
      </c>
      <c r="KP127" s="4">
        <v>10</v>
      </c>
      <c r="KQ127" s="4">
        <v>10</v>
      </c>
      <c r="KR127" s="4">
        <v>10</v>
      </c>
      <c r="KS127" s="4">
        <v>15</v>
      </c>
      <c r="KT127" s="4">
        <v>15</v>
      </c>
      <c r="KU127" s="4">
        <v>21</v>
      </c>
      <c r="KV127" s="4">
        <v>24</v>
      </c>
      <c r="KW127" s="4"/>
      <c r="KX127" s="4"/>
      <c r="KY127" s="7" t="s">
        <v>56</v>
      </c>
      <c r="KZ127" s="4"/>
      <c r="LA127" s="4"/>
      <c r="LB127" s="4"/>
      <c r="LC127" s="4"/>
      <c r="LD127" s="4"/>
      <c r="LE127" s="4"/>
      <c r="LF127" s="4"/>
      <c r="LG127" s="4"/>
      <c r="LH127" s="4"/>
      <c r="LI127" s="4"/>
      <c r="LJ127" s="4"/>
      <c r="LK127" s="4"/>
      <c r="LL127" s="4"/>
      <c r="LM127" s="4"/>
      <c r="LN127" s="7"/>
      <c r="LO127" s="4"/>
      <c r="LP127" s="4"/>
      <c r="LQ127" s="4"/>
      <c r="LR127" s="4"/>
      <c r="LS127" s="4"/>
      <c r="LT127" s="4"/>
      <c r="LU127" s="4"/>
      <c r="LV127" s="4"/>
      <c r="LW127" s="4"/>
      <c r="LX127" s="4"/>
      <c r="LY127" s="4"/>
      <c r="LZ127" s="4"/>
      <c r="MA127" s="4"/>
      <c r="MB127" s="4"/>
      <c r="MC127" s="4"/>
      <c r="MD127" s="7"/>
      <c r="ME127" s="4"/>
      <c r="MF127" s="4"/>
      <c r="MG127" s="4"/>
      <c r="MH127" s="4"/>
      <c r="MI127" s="4"/>
      <c r="MJ127" s="4"/>
      <c r="MK127" s="4"/>
      <c r="ML127" s="4"/>
      <c r="MM127" s="7"/>
      <c r="MN127" s="4"/>
      <c r="MO127" s="4"/>
      <c r="MP127" s="4"/>
      <c r="MQ127" s="4"/>
      <c r="MR127" s="4"/>
      <c r="MS127" s="4"/>
      <c r="MT127" s="4"/>
      <c r="MU127" s="4"/>
      <c r="MV127" s="4"/>
      <c r="MW127" s="4"/>
      <c r="MX127" s="4"/>
      <c r="MY127" s="4"/>
      <c r="MZ127" s="4"/>
      <c r="NA127" s="4"/>
      <c r="NB127" s="7"/>
      <c r="NC127" s="4"/>
      <c r="ND127" s="4"/>
      <c r="NE127" s="4"/>
      <c r="NF127" s="4"/>
      <c r="NG127" s="4">
        <v>25</v>
      </c>
      <c r="NH127" s="4">
        <v>20</v>
      </c>
      <c r="NI127" s="4">
        <v>18</v>
      </c>
      <c r="NJ127" s="4">
        <v>14</v>
      </c>
      <c r="NK127" s="4">
        <v>18</v>
      </c>
      <c r="NL127" s="4">
        <v>13</v>
      </c>
      <c r="NM127" s="4">
        <v>10</v>
      </c>
      <c r="NN127" s="4">
        <v>11</v>
      </c>
      <c r="NO127" s="4">
        <v>18</v>
      </c>
      <c r="NP127" s="4">
        <v>16</v>
      </c>
      <c r="NQ127" s="4">
        <v>16</v>
      </c>
      <c r="NR127" s="7" t="s">
        <v>56</v>
      </c>
      <c r="NS127" s="4">
        <v>10</v>
      </c>
      <c r="NT127" s="4"/>
      <c r="NU127" s="4"/>
      <c r="NV127" s="4"/>
      <c r="NW127" s="4"/>
      <c r="NX127" s="4"/>
      <c r="NY127" s="4"/>
      <c r="NZ127" s="4"/>
      <c r="OA127" s="4"/>
      <c r="OB127" s="4"/>
      <c r="OC127" s="4"/>
      <c r="OD127" s="4"/>
      <c r="OE127" s="4"/>
      <c r="OF127" s="4"/>
      <c r="OG127" s="7" t="s">
        <v>56</v>
      </c>
    </row>
    <row r="128" spans="1:397" ht="15">
      <c r="A128" s="2" t="s">
        <v>420</v>
      </c>
      <c r="B128" s="14">
        <f>MIN(D128:OG128)</f>
        <v>6</v>
      </c>
      <c r="C128" s="14">
        <f>COUNT(D128:OG128)</f>
        <v>18</v>
      </c>
      <c r="D128" s="4">
        <v>14</v>
      </c>
      <c r="E128" s="4">
        <v>15</v>
      </c>
      <c r="F128" s="4">
        <v>17</v>
      </c>
      <c r="G128" s="4">
        <v>12</v>
      </c>
      <c r="H128" s="4">
        <v>17</v>
      </c>
      <c r="I128" s="4">
        <v>16</v>
      </c>
      <c r="J128" s="4">
        <v>16</v>
      </c>
      <c r="K128" s="4">
        <v>20</v>
      </c>
      <c r="L128" s="4">
        <v>20</v>
      </c>
      <c r="M128" s="4">
        <v>18</v>
      </c>
      <c r="N128" s="4">
        <v>15</v>
      </c>
      <c r="O128" s="4">
        <v>11</v>
      </c>
      <c r="P128" s="4">
        <v>11</v>
      </c>
      <c r="Q128" s="4">
        <v>16</v>
      </c>
      <c r="R128" s="4">
        <v>22</v>
      </c>
      <c r="S128" s="7" t="s">
        <v>56</v>
      </c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>
        <v>6</v>
      </c>
      <c r="AJ128" s="7" t="s">
        <v>56</v>
      </c>
      <c r="AK128" s="4">
        <v>17</v>
      </c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>
        <v>22</v>
      </c>
      <c r="AZ128" s="7" t="s">
        <v>56</v>
      </c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7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7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7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7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7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7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7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7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7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7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7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7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  <c r="JD128" s="7"/>
      <c r="JE128" s="4"/>
      <c r="JF128" s="4"/>
      <c r="JG128" s="4"/>
      <c r="JH128" s="4"/>
      <c r="JI128" s="4"/>
      <c r="JJ128" s="4"/>
      <c r="JK128" s="4"/>
      <c r="JL128" s="4"/>
      <c r="JM128" s="4"/>
      <c r="JN128" s="4"/>
      <c r="JO128" s="4"/>
      <c r="JP128" s="4"/>
      <c r="JQ128" s="4"/>
      <c r="JR128" s="4"/>
      <c r="JS128" s="7"/>
      <c r="JT128" s="4"/>
      <c r="JU128" s="4"/>
      <c r="JV128" s="4"/>
      <c r="JW128" s="4"/>
      <c r="JX128" s="4"/>
      <c r="JY128" s="4"/>
      <c r="JZ128" s="4"/>
      <c r="KA128" s="4"/>
      <c r="KB128" s="4"/>
      <c r="KC128" s="4"/>
      <c r="KD128" s="4"/>
      <c r="KE128" s="4"/>
      <c r="KF128" s="4"/>
      <c r="KG128" s="4"/>
      <c r="KH128" s="4"/>
      <c r="KI128" s="7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  <c r="KW128" s="4"/>
      <c r="KX128" s="4"/>
      <c r="KY128" s="7"/>
      <c r="KZ128" s="4"/>
      <c r="LA128" s="4"/>
      <c r="LB128" s="4"/>
      <c r="LC128" s="4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7"/>
      <c r="LO128" s="4"/>
      <c r="LP128" s="4"/>
      <c r="LQ128" s="4"/>
      <c r="LR128" s="4"/>
      <c r="LS128" s="4"/>
      <c r="LT128" s="4"/>
      <c r="LU128" s="4"/>
      <c r="LV128" s="4"/>
      <c r="LW128" s="4"/>
      <c r="LX128" s="4"/>
      <c r="LY128" s="4"/>
      <c r="LZ128" s="4"/>
      <c r="MA128" s="4"/>
      <c r="MB128" s="4"/>
      <c r="MC128" s="4"/>
      <c r="MD128" s="7"/>
      <c r="ME128" s="4"/>
      <c r="MF128" s="4"/>
      <c r="MG128" s="4"/>
      <c r="MH128" s="4"/>
      <c r="MI128" s="4"/>
      <c r="MJ128" s="4"/>
      <c r="MK128" s="4"/>
      <c r="ML128" s="4"/>
      <c r="MM128" s="7"/>
      <c r="MN128" s="4"/>
      <c r="MO128" s="4"/>
      <c r="MP128" s="4"/>
      <c r="MQ128" s="4"/>
      <c r="MR128" s="4"/>
      <c r="MS128" s="4"/>
      <c r="MT128" s="4"/>
      <c r="MU128" s="4"/>
      <c r="MV128" s="4"/>
      <c r="MW128" s="4"/>
      <c r="MX128" s="4"/>
      <c r="MY128" s="4"/>
      <c r="MZ128" s="4"/>
      <c r="NA128" s="4"/>
      <c r="NB128" s="7"/>
      <c r="NC128" s="4"/>
      <c r="ND128" s="4"/>
      <c r="NE128" s="4"/>
      <c r="NF128" s="4"/>
      <c r="NG128" s="4"/>
      <c r="NH128" s="4"/>
      <c r="NI128" s="4"/>
      <c r="NJ128" s="4"/>
      <c r="NK128" s="4"/>
      <c r="NL128" s="4"/>
      <c r="NM128" s="4"/>
      <c r="NN128" s="4"/>
      <c r="NO128" s="4"/>
      <c r="NP128" s="4"/>
      <c r="NQ128" s="4"/>
      <c r="NR128" s="7"/>
      <c r="NS128" s="4"/>
      <c r="NT128" s="4"/>
      <c r="NU128" s="4"/>
      <c r="NV128" s="4"/>
      <c r="NW128" s="4"/>
      <c r="NX128" s="4"/>
      <c r="NY128" s="4"/>
      <c r="NZ128" s="4"/>
      <c r="OA128" s="4"/>
      <c r="OB128" s="4"/>
      <c r="OC128" s="4"/>
      <c r="OD128" s="4"/>
      <c r="OE128" s="4"/>
      <c r="OF128" s="4"/>
      <c r="OG128" s="7"/>
    </row>
    <row r="129" spans="1:397" ht="15">
      <c r="A129" s="2" t="s">
        <v>120</v>
      </c>
      <c r="B129" s="14">
        <f>MIN(D129:OG129)</f>
        <v>18</v>
      </c>
      <c r="C129" s="14">
        <f>COUNT(D129:OG129)</f>
        <v>6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7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7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7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7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7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7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7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7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7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7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7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7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7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7"/>
      <c r="HY129" s="4"/>
      <c r="HZ129" s="4"/>
      <c r="IA129" s="4"/>
      <c r="IB129" s="4"/>
      <c r="IC129" s="4"/>
      <c r="ID129" s="4"/>
      <c r="IE129" s="4"/>
      <c r="IF129" s="4"/>
      <c r="IG129" s="4">
        <v>24</v>
      </c>
      <c r="IH129" s="4">
        <v>23</v>
      </c>
      <c r="II129" s="4">
        <v>23</v>
      </c>
      <c r="IJ129" s="4">
        <v>18</v>
      </c>
      <c r="IK129" s="4">
        <v>18</v>
      </c>
      <c r="IL129" s="4">
        <v>21</v>
      </c>
      <c r="IM129" s="4"/>
      <c r="IN129" s="7" t="s">
        <v>56</v>
      </c>
      <c r="IO129" s="4"/>
      <c r="IP129" s="4"/>
      <c r="IQ129" s="4"/>
      <c r="IR129" s="4"/>
      <c r="IS129" s="4"/>
      <c r="IT129" s="4"/>
      <c r="IU129" s="4"/>
      <c r="IV129" s="4"/>
      <c r="IW129" s="4"/>
      <c r="IX129" s="4"/>
      <c r="IY129" s="4"/>
      <c r="IZ129" s="4"/>
      <c r="JA129" s="4"/>
      <c r="JB129" s="4"/>
      <c r="JC129" s="4"/>
      <c r="JD129" s="7"/>
      <c r="JE129" s="4"/>
      <c r="JF129" s="4"/>
      <c r="JG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7"/>
      <c r="JT129" s="4"/>
      <c r="JU129" s="4"/>
      <c r="JV129" s="4"/>
      <c r="JW129" s="4"/>
      <c r="JX129" s="4"/>
      <c r="JY129" s="4"/>
      <c r="JZ129" s="4"/>
      <c r="KA129" s="4"/>
      <c r="KB129" s="4"/>
      <c r="KC129" s="4"/>
      <c r="KD129" s="4"/>
      <c r="KE129" s="4"/>
      <c r="KF129" s="4"/>
      <c r="KG129" s="4"/>
      <c r="KH129" s="4"/>
      <c r="KI129" s="7"/>
      <c r="KJ129" s="4"/>
      <c r="KK129" s="4"/>
      <c r="KL129" s="4"/>
      <c r="KM129" s="4"/>
      <c r="KN129" s="4"/>
      <c r="KO129" s="4"/>
      <c r="KP129" s="4"/>
      <c r="KQ129" s="4"/>
      <c r="KR129" s="4"/>
      <c r="KS129" s="4"/>
      <c r="KT129" s="4"/>
      <c r="KU129" s="4"/>
      <c r="KV129" s="4"/>
      <c r="KW129" s="4"/>
      <c r="KX129" s="4"/>
      <c r="KY129" s="7"/>
      <c r="KZ129" s="4"/>
      <c r="LA129" s="4"/>
      <c r="LB129" s="4"/>
      <c r="LC129" s="4"/>
      <c r="LD129" s="4"/>
      <c r="LE129" s="4"/>
      <c r="LF129" s="4"/>
      <c r="LG129" s="4"/>
      <c r="LH129" s="4"/>
      <c r="LI129" s="4"/>
      <c r="LJ129" s="4"/>
      <c r="LK129" s="4"/>
      <c r="LL129" s="4"/>
      <c r="LM129" s="4"/>
      <c r="LN129" s="7"/>
      <c r="LO129" s="4"/>
      <c r="LP129" s="4"/>
      <c r="LQ129" s="4"/>
      <c r="LR129" s="4"/>
      <c r="LS129" s="4"/>
      <c r="LT129" s="4"/>
      <c r="LU129" s="4"/>
      <c r="LV129" s="4"/>
      <c r="LW129" s="4"/>
      <c r="LX129" s="4"/>
      <c r="LY129" s="4"/>
      <c r="LZ129" s="4"/>
      <c r="MA129" s="4"/>
      <c r="MB129" s="4"/>
      <c r="MC129" s="4"/>
      <c r="MD129" s="7"/>
      <c r="ME129" s="4"/>
      <c r="MF129" s="4"/>
      <c r="MG129" s="4"/>
      <c r="MH129" s="4"/>
      <c r="MI129" s="4"/>
      <c r="MJ129" s="4"/>
      <c r="MK129" s="4"/>
      <c r="ML129" s="4"/>
      <c r="MM129" s="7"/>
      <c r="MN129" s="4"/>
      <c r="MO129" s="4"/>
      <c r="MP129" s="4"/>
      <c r="MQ129" s="4"/>
      <c r="MR129" s="4"/>
      <c r="MS129" s="4"/>
      <c r="MT129" s="4"/>
      <c r="MU129" s="4"/>
      <c r="MV129" s="4"/>
      <c r="MW129" s="4"/>
      <c r="MX129" s="4"/>
      <c r="MY129" s="4"/>
      <c r="MZ129" s="4"/>
      <c r="NA129" s="4"/>
      <c r="NB129" s="7"/>
      <c r="NC129" s="4"/>
      <c r="ND129" s="4"/>
      <c r="NE129" s="4"/>
      <c r="NF129" s="4"/>
      <c r="NG129" s="4"/>
      <c r="NH129" s="4"/>
      <c r="NI129" s="4"/>
      <c r="NJ129" s="4"/>
      <c r="NK129" s="4"/>
      <c r="NL129" s="4"/>
      <c r="NM129" s="4"/>
      <c r="NN129" s="4"/>
      <c r="NO129" s="4"/>
      <c r="NP129" s="4"/>
      <c r="NQ129" s="4"/>
      <c r="NR129" s="7"/>
      <c r="NS129" s="4"/>
      <c r="NT129" s="4"/>
      <c r="NU129" s="4"/>
      <c r="NV129" s="4"/>
      <c r="NW129" s="4"/>
      <c r="NX129" s="4"/>
      <c r="NY129" s="4"/>
      <c r="NZ129" s="4"/>
      <c r="OA129" s="4"/>
      <c r="OB129" s="4"/>
      <c r="OC129" s="4"/>
      <c r="OD129" s="4"/>
      <c r="OE129" s="4"/>
      <c r="OF129" s="4"/>
      <c r="OG129" s="7"/>
    </row>
    <row r="130" spans="1:397" ht="15">
      <c r="A130" s="2" t="s">
        <v>459</v>
      </c>
      <c r="B130" s="14">
        <f>MIN(D130:OG130)</f>
        <v>7</v>
      </c>
      <c r="C130" s="14">
        <f>COUNT(D130:OG130)</f>
        <v>5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7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>
        <v>17</v>
      </c>
      <c r="AF130" s="4">
        <v>16</v>
      </c>
      <c r="AG130" s="4">
        <v>13</v>
      </c>
      <c r="AH130" s="4">
        <v>7</v>
      </c>
      <c r="AI130" s="4">
        <v>16</v>
      </c>
      <c r="AJ130" s="7" t="s">
        <v>56</v>
      </c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7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7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7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7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7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7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7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7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7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7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7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7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7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7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/>
      <c r="JQ130" s="4"/>
      <c r="JR130" s="4"/>
      <c r="JS130" s="7"/>
      <c r="JT130" s="4"/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7"/>
      <c r="KJ130" s="4"/>
      <c r="KK130" s="4"/>
      <c r="KL130" s="4"/>
      <c r="KM130" s="4"/>
      <c r="KN130" s="4"/>
      <c r="KO130" s="4"/>
      <c r="KP130" s="4"/>
      <c r="KQ130" s="4"/>
      <c r="KR130" s="4"/>
      <c r="KS130" s="4"/>
      <c r="KT130" s="4"/>
      <c r="KU130" s="4"/>
      <c r="KV130" s="4"/>
      <c r="KW130" s="4"/>
      <c r="KX130" s="4"/>
      <c r="KY130" s="7"/>
      <c r="KZ130" s="4"/>
      <c r="LA130" s="4"/>
      <c r="LB130" s="4"/>
      <c r="LC130" s="4"/>
      <c r="LD130" s="4"/>
      <c r="LE130" s="4"/>
      <c r="LF130" s="4"/>
      <c r="LG130" s="4"/>
      <c r="LH130" s="4"/>
      <c r="LI130" s="4"/>
      <c r="LJ130" s="4"/>
      <c r="LK130" s="4"/>
      <c r="LL130" s="4"/>
      <c r="LM130" s="4"/>
      <c r="LN130" s="7"/>
      <c r="LO130" s="4"/>
      <c r="LP130" s="4"/>
      <c r="LQ130" s="4"/>
      <c r="LR130" s="4"/>
      <c r="LS130" s="4"/>
      <c r="LT130" s="4"/>
      <c r="LU130" s="4"/>
      <c r="LV130" s="4"/>
      <c r="LW130" s="4"/>
      <c r="LX130" s="4"/>
      <c r="LY130" s="4"/>
      <c r="LZ130" s="4"/>
      <c r="MA130" s="4"/>
      <c r="MB130" s="4"/>
      <c r="MC130" s="4"/>
      <c r="MD130" s="7"/>
      <c r="ME130" s="4"/>
      <c r="MF130" s="4"/>
      <c r="MG130" s="4"/>
      <c r="MH130" s="4"/>
      <c r="MI130" s="4"/>
      <c r="MJ130" s="4"/>
      <c r="MK130" s="4"/>
      <c r="ML130" s="4"/>
      <c r="MM130" s="7"/>
      <c r="MN130" s="4"/>
      <c r="MO130" s="4"/>
      <c r="MP130" s="4"/>
      <c r="MQ130" s="4"/>
      <c r="MR130" s="4"/>
      <c r="MS130" s="4"/>
      <c r="MT130" s="4"/>
      <c r="MU130" s="4"/>
      <c r="MV130" s="4"/>
      <c r="MW130" s="4"/>
      <c r="MX130" s="4"/>
      <c r="MY130" s="4"/>
      <c r="MZ130" s="4"/>
      <c r="NA130" s="4"/>
      <c r="NB130" s="7"/>
      <c r="NC130" s="4"/>
      <c r="ND130" s="4"/>
      <c r="NE130" s="4"/>
      <c r="NF130" s="4"/>
      <c r="NG130" s="4"/>
      <c r="NH130" s="4"/>
      <c r="NI130" s="4"/>
      <c r="NJ130" s="4"/>
      <c r="NK130" s="4"/>
      <c r="NL130" s="4"/>
      <c r="NM130" s="4"/>
      <c r="NN130" s="4"/>
      <c r="NO130" s="4"/>
      <c r="NP130" s="4"/>
      <c r="NQ130" s="4"/>
      <c r="NR130" s="7"/>
      <c r="NS130" s="4"/>
      <c r="NT130" s="4"/>
      <c r="NU130" s="4"/>
      <c r="NV130" s="4"/>
      <c r="NW130" s="4"/>
      <c r="NX130" s="4"/>
      <c r="NY130" s="4"/>
      <c r="NZ130" s="4"/>
      <c r="OA130" s="4"/>
      <c r="OB130" s="4"/>
      <c r="OC130" s="4"/>
      <c r="OD130" s="4"/>
      <c r="OE130" s="4"/>
      <c r="OF130" s="4"/>
      <c r="OG130" s="7"/>
    </row>
    <row r="131" spans="1:397" ht="15">
      <c r="A131" s="2" t="s">
        <v>172</v>
      </c>
      <c r="B131" s="14">
        <f>MIN(D131:OG131)</f>
        <v>24</v>
      </c>
      <c r="C131" s="14">
        <f>COUNT(D131:OG131)</f>
        <v>2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7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7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7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7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7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7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7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7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7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7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7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7"/>
      <c r="GS131" s="4"/>
      <c r="GT131" s="4"/>
      <c r="GU131" s="4">
        <v>25</v>
      </c>
      <c r="GV131" s="4"/>
      <c r="GW131" s="4">
        <v>24</v>
      </c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7" t="s">
        <v>56</v>
      </c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7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7"/>
      <c r="IO131" s="4"/>
      <c r="IP131" s="4"/>
      <c r="IQ131" s="4"/>
      <c r="IR131" s="4"/>
      <c r="IS131" s="4"/>
      <c r="IT131" s="4"/>
      <c r="IU131" s="4"/>
      <c r="IV131" s="4"/>
      <c r="IW131" s="4"/>
      <c r="IX131" s="4"/>
      <c r="IY131" s="4"/>
      <c r="IZ131" s="4"/>
      <c r="JA131" s="4"/>
      <c r="JB131" s="4"/>
      <c r="JC131" s="4"/>
      <c r="JD131" s="7"/>
      <c r="JE131" s="4"/>
      <c r="JF131" s="4"/>
      <c r="JG131" s="4"/>
      <c r="JH131" s="4"/>
      <c r="JI131" s="4"/>
      <c r="JJ131" s="4"/>
      <c r="JK131" s="4"/>
      <c r="JL131" s="4"/>
      <c r="JM131" s="4"/>
      <c r="JN131" s="4"/>
      <c r="JO131" s="4"/>
      <c r="JP131" s="4"/>
      <c r="JQ131" s="4"/>
      <c r="JR131" s="4"/>
      <c r="JS131" s="7"/>
      <c r="JT131" s="4"/>
      <c r="JU131" s="4"/>
      <c r="JV131" s="4"/>
      <c r="JW131" s="4"/>
      <c r="JX131" s="4"/>
      <c r="JY131" s="4"/>
      <c r="JZ131" s="4"/>
      <c r="KA131" s="4"/>
      <c r="KB131" s="4"/>
      <c r="KC131" s="4"/>
      <c r="KD131" s="4"/>
      <c r="KE131" s="4"/>
      <c r="KF131" s="4"/>
      <c r="KG131" s="4"/>
      <c r="KH131" s="4"/>
      <c r="KI131" s="7"/>
      <c r="KJ131" s="4"/>
      <c r="KK131" s="4"/>
      <c r="KL131" s="4"/>
      <c r="KM131" s="4"/>
      <c r="KN131" s="4"/>
      <c r="KO131" s="4"/>
      <c r="KP131" s="4"/>
      <c r="KQ131" s="4"/>
      <c r="KR131" s="4"/>
      <c r="KS131" s="4"/>
      <c r="KT131" s="4"/>
      <c r="KU131" s="4"/>
      <c r="KV131" s="4"/>
      <c r="KW131" s="4"/>
      <c r="KX131" s="4"/>
      <c r="KY131" s="7"/>
      <c r="KZ131" s="4"/>
      <c r="LA131" s="4"/>
      <c r="LB131" s="4"/>
      <c r="LC131" s="4"/>
      <c r="LD131" s="4"/>
      <c r="LE131" s="4"/>
      <c r="LF131" s="4"/>
      <c r="LG131" s="4"/>
      <c r="LH131" s="4"/>
      <c r="LI131" s="4"/>
      <c r="LJ131" s="4"/>
      <c r="LK131" s="4"/>
      <c r="LL131" s="4"/>
      <c r="LM131" s="4"/>
      <c r="LN131" s="7"/>
      <c r="LO131" s="4"/>
      <c r="LP131" s="4"/>
      <c r="LQ131" s="4"/>
      <c r="LR131" s="4"/>
      <c r="LS131" s="4"/>
      <c r="LT131" s="4"/>
      <c r="LU131" s="4"/>
      <c r="LV131" s="4"/>
      <c r="LW131" s="4"/>
      <c r="LX131" s="4"/>
      <c r="LY131" s="4"/>
      <c r="LZ131" s="4"/>
      <c r="MA131" s="4"/>
      <c r="MB131" s="4"/>
      <c r="MC131" s="4"/>
      <c r="MD131" s="7"/>
      <c r="ME131" s="4"/>
      <c r="MF131" s="4"/>
      <c r="MG131" s="4"/>
      <c r="MH131" s="4"/>
      <c r="MI131" s="4"/>
      <c r="MJ131" s="4"/>
      <c r="MK131" s="4"/>
      <c r="ML131" s="4"/>
      <c r="MM131" s="7"/>
      <c r="MN131" s="4"/>
      <c r="MO131" s="4"/>
      <c r="MP131" s="4"/>
      <c r="MQ131" s="4"/>
      <c r="MR131" s="4"/>
      <c r="MS131" s="4"/>
      <c r="MT131" s="4"/>
      <c r="MU131" s="4"/>
      <c r="MV131" s="4"/>
      <c r="MW131" s="4"/>
      <c r="MX131" s="4"/>
      <c r="MY131" s="4"/>
      <c r="MZ131" s="4"/>
      <c r="NA131" s="4"/>
      <c r="NB131" s="7"/>
      <c r="NC131" s="4"/>
      <c r="ND131" s="4"/>
      <c r="NE131" s="4"/>
      <c r="NF131" s="4"/>
      <c r="NG131" s="4"/>
      <c r="NH131" s="4"/>
      <c r="NI131" s="4"/>
      <c r="NJ131" s="4"/>
      <c r="NK131" s="4"/>
      <c r="NL131" s="4"/>
      <c r="NM131" s="4"/>
      <c r="NN131" s="4"/>
      <c r="NO131" s="4"/>
      <c r="NP131" s="4"/>
      <c r="NQ131" s="4"/>
      <c r="NR131" s="7"/>
      <c r="NS131" s="4"/>
      <c r="NT131" s="4"/>
      <c r="NU131" s="4"/>
      <c r="NV131" s="4"/>
      <c r="NW131" s="4"/>
      <c r="NX131" s="4"/>
      <c r="NY131" s="4"/>
      <c r="NZ131" s="4"/>
      <c r="OA131" s="4"/>
      <c r="OB131" s="4"/>
      <c r="OC131" s="4"/>
      <c r="OD131" s="4"/>
      <c r="OE131" s="4"/>
      <c r="OF131" s="4"/>
      <c r="OG131" s="7"/>
    </row>
    <row r="132" spans="1:397" ht="15">
      <c r="A132" s="2" t="s">
        <v>282</v>
      </c>
      <c r="B132" s="14">
        <f>MIN(D132:OG132)</f>
        <v>5</v>
      </c>
      <c r="C132" s="14">
        <f>COUNT(D132:OG132)</f>
        <v>47</v>
      </c>
      <c r="D132" s="4">
        <v>8</v>
      </c>
      <c r="E132" s="4">
        <v>5</v>
      </c>
      <c r="F132" s="4">
        <v>11</v>
      </c>
      <c r="G132" s="4">
        <v>19</v>
      </c>
      <c r="H132" s="4">
        <v>24</v>
      </c>
      <c r="I132" s="4">
        <v>23</v>
      </c>
      <c r="J132" s="4">
        <v>21</v>
      </c>
      <c r="K132" s="4">
        <v>23</v>
      </c>
      <c r="L132" s="4">
        <v>22</v>
      </c>
      <c r="M132" s="4">
        <v>21</v>
      </c>
      <c r="N132" s="4"/>
      <c r="O132" s="4"/>
      <c r="P132" s="4"/>
      <c r="Q132" s="4">
        <v>22</v>
      </c>
      <c r="R132" s="4">
        <v>25</v>
      </c>
      <c r="S132" s="7" t="s">
        <v>56</v>
      </c>
      <c r="T132" s="4">
        <v>15</v>
      </c>
      <c r="U132" s="4">
        <v>24</v>
      </c>
      <c r="V132" s="4"/>
      <c r="W132" s="4"/>
      <c r="X132" s="4"/>
      <c r="Y132" s="4"/>
      <c r="Z132" s="4"/>
      <c r="AA132" s="4">
        <v>23</v>
      </c>
      <c r="AB132" s="4">
        <v>20</v>
      </c>
      <c r="AC132" s="4"/>
      <c r="AD132" s="4"/>
      <c r="AE132" s="4"/>
      <c r="AF132" s="4"/>
      <c r="AG132" s="4"/>
      <c r="AH132" s="4"/>
      <c r="AI132" s="4"/>
      <c r="AJ132" s="7" t="s">
        <v>56</v>
      </c>
      <c r="AK132" s="4"/>
      <c r="AL132" s="4"/>
      <c r="AM132" s="4"/>
      <c r="AN132" s="4"/>
      <c r="AO132" s="4"/>
      <c r="AP132" s="4"/>
      <c r="AQ132" s="4">
        <v>14</v>
      </c>
      <c r="AR132" s="4">
        <v>22</v>
      </c>
      <c r="AS132" s="4">
        <v>25</v>
      </c>
      <c r="AT132" s="4">
        <v>22</v>
      </c>
      <c r="AU132" s="4"/>
      <c r="AV132" s="4">
        <v>19</v>
      </c>
      <c r="AW132" s="4">
        <v>19</v>
      </c>
      <c r="AX132" s="4">
        <v>18</v>
      </c>
      <c r="AY132" s="4">
        <v>12</v>
      </c>
      <c r="AZ132" s="7" t="s">
        <v>56</v>
      </c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>
        <v>19</v>
      </c>
      <c r="BP132" s="7" t="s">
        <v>56</v>
      </c>
      <c r="BQ132" s="4">
        <v>11</v>
      </c>
      <c r="BR132" s="4">
        <v>15</v>
      </c>
      <c r="BS132" s="4">
        <v>17</v>
      </c>
      <c r="BT132" s="4">
        <v>25</v>
      </c>
      <c r="BU132" s="4"/>
      <c r="BV132" s="4"/>
      <c r="BW132" s="4"/>
      <c r="BX132" s="4"/>
      <c r="BY132" s="4">
        <v>24</v>
      </c>
      <c r="BZ132" s="4">
        <v>18</v>
      </c>
      <c r="CA132" s="4">
        <v>16</v>
      </c>
      <c r="CB132" s="4">
        <v>14</v>
      </c>
      <c r="CC132" s="4"/>
      <c r="CD132" s="4">
        <v>25</v>
      </c>
      <c r="CE132" s="4"/>
      <c r="CF132" s="4"/>
      <c r="CG132" s="4"/>
      <c r="CH132" s="7" t="s">
        <v>56</v>
      </c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7"/>
      <c r="CZ132" s="4"/>
      <c r="DA132" s="4"/>
      <c r="DB132" s="4"/>
      <c r="DC132" s="4"/>
      <c r="DD132" s="4"/>
      <c r="DE132" s="4"/>
      <c r="DF132" s="4"/>
      <c r="DG132" s="4">
        <v>25</v>
      </c>
      <c r="DH132" s="4">
        <v>21</v>
      </c>
      <c r="DI132" s="4">
        <v>18</v>
      </c>
      <c r="DJ132" s="4">
        <v>21</v>
      </c>
      <c r="DK132" s="4">
        <v>18</v>
      </c>
      <c r="DL132" s="4">
        <v>17</v>
      </c>
      <c r="DM132" s="4">
        <v>16</v>
      </c>
      <c r="DN132" s="4">
        <v>12</v>
      </c>
      <c r="DO132" s="7" t="s">
        <v>56</v>
      </c>
      <c r="DP132" s="4">
        <v>16</v>
      </c>
      <c r="DQ132" s="4"/>
      <c r="DR132" s="4">
        <v>25</v>
      </c>
      <c r="DS132" s="4"/>
      <c r="DT132" s="4">
        <v>25</v>
      </c>
      <c r="DU132" s="4">
        <v>25</v>
      </c>
      <c r="DV132" s="4">
        <v>24</v>
      </c>
      <c r="DW132" s="4"/>
      <c r="DX132" s="4"/>
      <c r="DY132" s="4"/>
      <c r="DZ132" s="4"/>
      <c r="EA132" s="4"/>
      <c r="EB132" s="4"/>
      <c r="EC132" s="4"/>
      <c r="ED132" s="4"/>
      <c r="EE132" s="7" t="s">
        <v>56</v>
      </c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7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7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7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7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7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7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7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7"/>
      <c r="JE132" s="4"/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/>
      <c r="JQ132" s="4"/>
      <c r="JR132" s="4"/>
      <c r="JS132" s="7"/>
      <c r="JT132" s="4"/>
      <c r="JU132" s="4"/>
      <c r="JV132" s="4"/>
      <c r="JW132" s="4"/>
      <c r="JX132" s="4"/>
      <c r="JY132" s="4"/>
      <c r="JZ132" s="4"/>
      <c r="KA132" s="4"/>
      <c r="KB132" s="4"/>
      <c r="KC132" s="4"/>
      <c r="KD132" s="4"/>
      <c r="KE132" s="4"/>
      <c r="KF132" s="4"/>
      <c r="KG132" s="4"/>
      <c r="KH132" s="4"/>
      <c r="KI132" s="7"/>
      <c r="KJ132" s="4"/>
      <c r="KK132" s="4"/>
      <c r="KL132" s="4"/>
      <c r="KM132" s="4"/>
      <c r="KN132" s="4"/>
      <c r="KO132" s="4"/>
      <c r="KP132" s="4"/>
      <c r="KQ132" s="4"/>
      <c r="KR132" s="4"/>
      <c r="KS132" s="4"/>
      <c r="KT132" s="4"/>
      <c r="KU132" s="4"/>
      <c r="KV132" s="4"/>
      <c r="KW132" s="4"/>
      <c r="KX132" s="4"/>
      <c r="KY132" s="7"/>
      <c r="KZ132" s="4"/>
      <c r="LA132" s="4"/>
      <c r="LB132" s="4"/>
      <c r="LC132" s="4"/>
      <c r="LD132" s="4"/>
      <c r="LE132" s="4"/>
      <c r="LF132" s="4"/>
      <c r="LG132" s="4"/>
      <c r="LH132" s="4"/>
      <c r="LI132" s="4"/>
      <c r="LJ132" s="4"/>
      <c r="LK132" s="4"/>
      <c r="LL132" s="4"/>
      <c r="LM132" s="4"/>
      <c r="LN132" s="7"/>
      <c r="LO132" s="4"/>
      <c r="LP132" s="4"/>
      <c r="LQ132" s="4"/>
      <c r="LR132" s="4"/>
      <c r="LS132" s="4"/>
      <c r="LT132" s="4"/>
      <c r="LU132" s="4"/>
      <c r="LV132" s="4"/>
      <c r="LW132" s="4"/>
      <c r="LX132" s="4"/>
      <c r="LY132" s="4"/>
      <c r="LZ132" s="4"/>
      <c r="MA132" s="4"/>
      <c r="MB132" s="4"/>
      <c r="MC132" s="4"/>
      <c r="MD132" s="7"/>
      <c r="ME132" s="4"/>
      <c r="MF132" s="4"/>
      <c r="MG132" s="4"/>
      <c r="MH132" s="4"/>
      <c r="MI132" s="4"/>
      <c r="MJ132" s="4"/>
      <c r="MK132" s="4"/>
      <c r="ML132" s="4"/>
      <c r="MM132" s="7"/>
      <c r="MN132" s="4"/>
      <c r="MO132" s="4"/>
      <c r="MP132" s="4"/>
      <c r="MQ132" s="4"/>
      <c r="MR132" s="4"/>
      <c r="MS132" s="4"/>
      <c r="MT132" s="4"/>
      <c r="MU132" s="4"/>
      <c r="MV132" s="4"/>
      <c r="MW132" s="4"/>
      <c r="MX132" s="4"/>
      <c r="MY132" s="4"/>
      <c r="MZ132" s="4"/>
      <c r="NA132" s="4"/>
      <c r="NB132" s="7"/>
      <c r="NC132" s="4"/>
      <c r="ND132" s="4"/>
      <c r="NE132" s="4"/>
      <c r="NF132" s="4"/>
      <c r="NG132" s="4"/>
      <c r="NH132" s="4"/>
      <c r="NI132" s="4"/>
      <c r="NJ132" s="4"/>
      <c r="NK132" s="4"/>
      <c r="NL132" s="4"/>
      <c r="NM132" s="4"/>
      <c r="NN132" s="4"/>
      <c r="NO132" s="4"/>
      <c r="NP132" s="4"/>
      <c r="NQ132" s="4"/>
      <c r="NR132" s="7"/>
      <c r="NS132" s="4"/>
      <c r="NT132" s="4"/>
      <c r="NU132" s="4"/>
      <c r="NV132" s="4"/>
      <c r="NW132" s="4"/>
      <c r="NX132" s="4"/>
      <c r="NY132" s="4"/>
      <c r="NZ132" s="4"/>
      <c r="OA132" s="4"/>
      <c r="OB132" s="4"/>
      <c r="OC132" s="4"/>
      <c r="OD132" s="4"/>
      <c r="OE132" s="4"/>
      <c r="OF132" s="4"/>
      <c r="OG132" s="7"/>
    </row>
    <row r="133" spans="1:397" ht="15">
      <c r="A133" s="2" t="s">
        <v>174</v>
      </c>
      <c r="B133" s="14">
        <f>MIN(D133:OG133)</f>
        <v>19</v>
      </c>
      <c r="C133" s="14">
        <f>COUNT(D133:OG133)</f>
        <v>5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7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7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7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7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7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7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7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7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7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7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7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7"/>
      <c r="GS133" s="4"/>
      <c r="GT133" s="4"/>
      <c r="GU133" s="4"/>
      <c r="GV133" s="4">
        <v>24</v>
      </c>
      <c r="GW133" s="4">
        <v>22</v>
      </c>
      <c r="GX133" s="4">
        <v>20</v>
      </c>
      <c r="GY133" s="4">
        <v>19</v>
      </c>
      <c r="GZ133" s="4">
        <v>22</v>
      </c>
      <c r="HA133" s="4"/>
      <c r="HB133" s="4"/>
      <c r="HC133" s="4"/>
      <c r="HD133" s="4"/>
      <c r="HE133" s="4"/>
      <c r="HF133" s="4"/>
      <c r="HG133" s="4"/>
      <c r="HH133" s="7" t="s">
        <v>56</v>
      </c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7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7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7"/>
      <c r="JE133" s="4"/>
      <c r="JF133" s="4"/>
      <c r="JG133" s="4"/>
      <c r="JH133" s="4"/>
      <c r="JI133" s="4"/>
      <c r="JJ133" s="4"/>
      <c r="JK133" s="4"/>
      <c r="JL133" s="4"/>
      <c r="JM133" s="4"/>
      <c r="JN133" s="4"/>
      <c r="JO133" s="4"/>
      <c r="JP133" s="4"/>
      <c r="JQ133" s="4"/>
      <c r="JR133" s="4"/>
      <c r="JS133" s="7"/>
      <c r="JT133" s="4"/>
      <c r="JU133" s="4"/>
      <c r="JV133" s="4"/>
      <c r="JW133" s="4"/>
      <c r="JX133" s="4"/>
      <c r="JY133" s="4"/>
      <c r="JZ133" s="4"/>
      <c r="KA133" s="4"/>
      <c r="KB133" s="4"/>
      <c r="KC133" s="4"/>
      <c r="KD133" s="4"/>
      <c r="KE133" s="4"/>
      <c r="KF133" s="4"/>
      <c r="KG133" s="4"/>
      <c r="KH133" s="4"/>
      <c r="KI133" s="7"/>
      <c r="KJ133" s="4"/>
      <c r="KK133" s="4"/>
      <c r="KL133" s="4"/>
      <c r="KM133" s="4"/>
      <c r="KN133" s="4"/>
      <c r="KO133" s="4"/>
      <c r="KP133" s="4"/>
      <c r="KQ133" s="4"/>
      <c r="KR133" s="4"/>
      <c r="KS133" s="4"/>
      <c r="KT133" s="4"/>
      <c r="KU133" s="4"/>
      <c r="KV133" s="4"/>
      <c r="KW133" s="4"/>
      <c r="KX133" s="4"/>
      <c r="KY133" s="7"/>
      <c r="KZ133" s="4"/>
      <c r="LA133" s="4"/>
      <c r="LB133" s="4"/>
      <c r="LC133" s="4"/>
      <c r="LD133" s="4"/>
      <c r="LE133" s="4"/>
      <c r="LF133" s="4"/>
      <c r="LG133" s="4"/>
      <c r="LH133" s="4"/>
      <c r="LI133" s="4"/>
      <c r="LJ133" s="4"/>
      <c r="LK133" s="4"/>
      <c r="LL133" s="4"/>
      <c r="LM133" s="4"/>
      <c r="LN133" s="7"/>
      <c r="LO133" s="4"/>
      <c r="LP133" s="4"/>
      <c r="LQ133" s="4"/>
      <c r="LR133" s="4"/>
      <c r="LS133" s="4"/>
      <c r="LT133" s="4"/>
      <c r="LU133" s="4"/>
      <c r="LV133" s="4"/>
      <c r="LW133" s="4"/>
      <c r="LX133" s="4"/>
      <c r="LY133" s="4"/>
      <c r="LZ133" s="4"/>
      <c r="MA133" s="4"/>
      <c r="MB133" s="4"/>
      <c r="MC133" s="4"/>
      <c r="MD133" s="7"/>
      <c r="ME133" s="4"/>
      <c r="MF133" s="4"/>
      <c r="MG133" s="4"/>
      <c r="MH133" s="4"/>
      <c r="MI133" s="4"/>
      <c r="MJ133" s="4"/>
      <c r="MK133" s="4"/>
      <c r="ML133" s="4"/>
      <c r="MM133" s="7"/>
      <c r="MN133" s="4"/>
      <c r="MO133" s="4"/>
      <c r="MP133" s="4"/>
      <c r="MQ133" s="4"/>
      <c r="MR133" s="4"/>
      <c r="MS133" s="4"/>
      <c r="MT133" s="4"/>
      <c r="MU133" s="4"/>
      <c r="MV133" s="4"/>
      <c r="MW133" s="4"/>
      <c r="MX133" s="4"/>
      <c r="MY133" s="4"/>
      <c r="MZ133" s="4"/>
      <c r="NA133" s="4"/>
      <c r="NB133" s="7"/>
      <c r="NC133" s="4"/>
      <c r="ND133" s="4"/>
      <c r="NE133" s="4"/>
      <c r="NF133" s="4"/>
      <c r="NG133" s="4"/>
      <c r="NH133" s="4"/>
      <c r="NI133" s="4"/>
      <c r="NJ133" s="4"/>
      <c r="NK133" s="4"/>
      <c r="NL133" s="4"/>
      <c r="NM133" s="4"/>
      <c r="NN133" s="4"/>
      <c r="NO133" s="4"/>
      <c r="NP133" s="4"/>
      <c r="NQ133" s="4"/>
      <c r="NR133" s="7"/>
      <c r="NS133" s="4"/>
      <c r="NT133" s="4"/>
      <c r="NU133" s="4"/>
      <c r="NV133" s="4"/>
      <c r="NW133" s="4"/>
      <c r="NX133" s="4"/>
      <c r="NY133" s="4"/>
      <c r="NZ133" s="4"/>
      <c r="OA133" s="4"/>
      <c r="OB133" s="4"/>
      <c r="OC133" s="4"/>
      <c r="OD133" s="4"/>
      <c r="OE133" s="4"/>
      <c r="OF133" s="4"/>
      <c r="OG133" s="7"/>
    </row>
    <row r="134" spans="1:397" ht="15">
      <c r="A134" s="2" t="s">
        <v>6</v>
      </c>
      <c r="B134" s="14">
        <f>MIN(D134:OG134)</f>
        <v>4</v>
      </c>
      <c r="C134" s="14">
        <f>COUNT(D134:OG134)</f>
        <v>90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7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7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7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7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>
        <v>18</v>
      </c>
      <c r="CG134" s="4">
        <v>16</v>
      </c>
      <c r="CH134" s="7" t="s">
        <v>56</v>
      </c>
      <c r="CI134" s="4">
        <v>15</v>
      </c>
      <c r="CJ134" s="4">
        <v>12</v>
      </c>
      <c r="CK134" s="4">
        <v>7</v>
      </c>
      <c r="CL134" s="4">
        <v>7</v>
      </c>
      <c r="CM134" s="4">
        <v>6</v>
      </c>
      <c r="CN134" s="4">
        <v>4</v>
      </c>
      <c r="CO134" s="4">
        <v>4</v>
      </c>
      <c r="CP134" s="4">
        <v>10</v>
      </c>
      <c r="CQ134" s="4">
        <v>16</v>
      </c>
      <c r="CR134" s="4"/>
      <c r="CS134" s="4"/>
      <c r="CT134" s="4"/>
      <c r="CU134" s="4"/>
      <c r="CV134" s="4"/>
      <c r="CW134" s="4"/>
      <c r="CX134" s="4"/>
      <c r="CY134" s="7" t="s">
        <v>56</v>
      </c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>
        <v>20</v>
      </c>
      <c r="DK134" s="4">
        <v>25</v>
      </c>
      <c r="DL134" s="4">
        <v>21</v>
      </c>
      <c r="DM134" s="4">
        <v>22</v>
      </c>
      <c r="DN134" s="4"/>
      <c r="DO134" s="7" t="s">
        <v>56</v>
      </c>
      <c r="DP134" s="4">
        <v>25</v>
      </c>
      <c r="DQ134" s="4">
        <v>17</v>
      </c>
      <c r="DR134" s="4"/>
      <c r="DS134" s="4">
        <v>25</v>
      </c>
      <c r="DT134" s="4">
        <v>23</v>
      </c>
      <c r="DU134" s="4"/>
      <c r="DV134" s="4">
        <v>25</v>
      </c>
      <c r="DW134" s="4">
        <v>20</v>
      </c>
      <c r="DX134" s="4">
        <v>22</v>
      </c>
      <c r="DY134" s="4"/>
      <c r="DZ134" s="4"/>
      <c r="EA134" s="4"/>
      <c r="EB134" s="4"/>
      <c r="EC134" s="4"/>
      <c r="ED134" s="4">
        <v>10</v>
      </c>
      <c r="EE134" s="7" t="s">
        <v>56</v>
      </c>
      <c r="EF134" s="4">
        <v>19</v>
      </c>
      <c r="EG134" s="4">
        <v>15</v>
      </c>
      <c r="EH134" s="4">
        <v>24</v>
      </c>
      <c r="EI134" s="4">
        <v>25</v>
      </c>
      <c r="EJ134" s="4">
        <v>24</v>
      </c>
      <c r="EK134" s="4">
        <v>23</v>
      </c>
      <c r="EL134" s="4"/>
      <c r="EM134" s="4">
        <v>25</v>
      </c>
      <c r="EN134" s="4">
        <v>23</v>
      </c>
      <c r="EO134" s="4">
        <v>23</v>
      </c>
      <c r="EP134" s="4">
        <v>17</v>
      </c>
      <c r="EQ134" s="4">
        <v>16</v>
      </c>
      <c r="ER134" s="4">
        <v>22</v>
      </c>
      <c r="ES134" s="4">
        <v>22</v>
      </c>
      <c r="ET134" s="4">
        <v>16</v>
      </c>
      <c r="EU134" s="4">
        <v>23</v>
      </c>
      <c r="EV134" s="7" t="s">
        <v>56</v>
      </c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7"/>
      <c r="FM134" s="4"/>
      <c r="FN134" s="4"/>
      <c r="FO134" s="4"/>
      <c r="FP134" s="4"/>
      <c r="FQ134" s="4"/>
      <c r="FR134" s="4"/>
      <c r="FS134" s="4">
        <v>18</v>
      </c>
      <c r="FT134" s="4">
        <v>16</v>
      </c>
      <c r="FU134" s="4">
        <v>16</v>
      </c>
      <c r="FV134" s="4">
        <v>18</v>
      </c>
      <c r="FW134" s="4">
        <v>17</v>
      </c>
      <c r="FX134" s="4">
        <v>15</v>
      </c>
      <c r="FY134" s="4">
        <v>13</v>
      </c>
      <c r="FZ134" s="4">
        <v>15</v>
      </c>
      <c r="GA134" s="4">
        <v>18</v>
      </c>
      <c r="GB134" s="7" t="s">
        <v>56</v>
      </c>
      <c r="GC134" s="4"/>
      <c r="GD134" s="4"/>
      <c r="GE134" s="4">
        <v>23</v>
      </c>
      <c r="GF134" s="4">
        <v>21</v>
      </c>
      <c r="GG134" s="4">
        <v>18</v>
      </c>
      <c r="GH134" s="4">
        <v>24</v>
      </c>
      <c r="GI134" s="4"/>
      <c r="GJ134" s="4"/>
      <c r="GK134" s="4"/>
      <c r="GL134" s="4"/>
      <c r="GM134" s="4"/>
      <c r="GN134" s="4"/>
      <c r="GO134" s="4"/>
      <c r="GP134" s="4"/>
      <c r="GQ134" s="4"/>
      <c r="GR134" s="7" t="s">
        <v>56</v>
      </c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7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7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7"/>
      <c r="IO134" s="4"/>
      <c r="IP134" s="4"/>
      <c r="IQ134" s="4"/>
      <c r="IR134" s="4"/>
      <c r="IS134" s="4">
        <v>24</v>
      </c>
      <c r="IT134" s="4">
        <v>25</v>
      </c>
      <c r="IU134" s="4">
        <v>23</v>
      </c>
      <c r="IV134" s="4">
        <v>21</v>
      </c>
      <c r="IW134" s="4">
        <v>22</v>
      </c>
      <c r="IX134" s="4">
        <v>22</v>
      </c>
      <c r="IY134" s="4">
        <v>22</v>
      </c>
      <c r="IZ134" s="4">
        <v>21</v>
      </c>
      <c r="JA134" s="4">
        <v>18</v>
      </c>
      <c r="JB134" s="4">
        <v>18</v>
      </c>
      <c r="JC134" s="4">
        <v>16</v>
      </c>
      <c r="JD134" s="7" t="s">
        <v>56</v>
      </c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7"/>
      <c r="JT134" s="4"/>
      <c r="JU134" s="4"/>
      <c r="JV134" s="4">
        <v>22</v>
      </c>
      <c r="JW134" s="4">
        <v>18</v>
      </c>
      <c r="JX134" s="4">
        <v>23</v>
      </c>
      <c r="JY134" s="4">
        <v>18</v>
      </c>
      <c r="JZ134" s="4">
        <v>18</v>
      </c>
      <c r="KA134" s="4">
        <v>14</v>
      </c>
      <c r="KB134" s="4">
        <v>12</v>
      </c>
      <c r="KC134" s="4">
        <v>7</v>
      </c>
      <c r="KD134" s="4">
        <v>6</v>
      </c>
      <c r="KE134" s="4">
        <v>6</v>
      </c>
      <c r="KF134" s="4">
        <v>6</v>
      </c>
      <c r="KG134" s="4">
        <v>9</v>
      </c>
      <c r="KH134" s="4">
        <v>12</v>
      </c>
      <c r="KI134" s="7" t="s">
        <v>56</v>
      </c>
      <c r="KJ134" s="4">
        <v>17</v>
      </c>
      <c r="KK134" s="4">
        <v>19</v>
      </c>
      <c r="KL134" s="4">
        <v>21</v>
      </c>
      <c r="KM134" s="4"/>
      <c r="KN134" s="4"/>
      <c r="KO134" s="4"/>
      <c r="KP134" s="4"/>
      <c r="KQ134" s="4"/>
      <c r="KR134" s="4"/>
      <c r="KS134" s="4"/>
      <c r="KT134" s="4"/>
      <c r="KU134" s="4"/>
      <c r="KV134" s="4"/>
      <c r="KW134" s="4"/>
      <c r="KX134" s="4"/>
      <c r="KY134" s="7" t="s">
        <v>56</v>
      </c>
      <c r="KZ134" s="4"/>
      <c r="LA134" s="4"/>
      <c r="LB134" s="4"/>
      <c r="LC134" s="4"/>
      <c r="LD134" s="4"/>
      <c r="LE134" s="4"/>
      <c r="LF134" s="4"/>
      <c r="LG134" s="4"/>
      <c r="LH134" s="4"/>
      <c r="LI134" s="4"/>
      <c r="LJ134" s="4"/>
      <c r="LK134" s="4"/>
      <c r="LL134" s="4"/>
      <c r="LM134" s="4"/>
      <c r="LN134" s="7"/>
      <c r="LO134" s="4"/>
      <c r="LP134" s="4"/>
      <c r="LQ134" s="4"/>
      <c r="LR134" s="4"/>
      <c r="LS134" s="4"/>
      <c r="LT134" s="4"/>
      <c r="LU134" s="4"/>
      <c r="LV134" s="4"/>
      <c r="LW134" s="4"/>
      <c r="LX134" s="4"/>
      <c r="LY134" s="4"/>
      <c r="LZ134" s="4"/>
      <c r="MA134" s="4"/>
      <c r="MB134" s="4"/>
      <c r="MC134" s="4"/>
      <c r="MD134" s="7"/>
      <c r="ME134" s="4"/>
      <c r="MF134" s="4"/>
      <c r="MG134" s="4"/>
      <c r="MH134" s="4"/>
      <c r="MI134" s="4"/>
      <c r="MJ134" s="4"/>
      <c r="MK134" s="4"/>
      <c r="ML134" s="4"/>
      <c r="MM134" s="7"/>
      <c r="MN134" s="4"/>
      <c r="NB134" s="7"/>
      <c r="NC134" s="4">
        <v>24</v>
      </c>
      <c r="NE134" s="3">
        <v>22</v>
      </c>
      <c r="NF134" s="3">
        <v>20</v>
      </c>
      <c r="NG134" s="3">
        <v>20</v>
      </c>
      <c r="NH134" s="3">
        <v>21</v>
      </c>
      <c r="NI134" s="3">
        <v>19</v>
      </c>
      <c r="NJ134" s="3">
        <v>18</v>
      </c>
      <c r="NK134" s="3">
        <v>17</v>
      </c>
      <c r="NL134" s="3">
        <v>20</v>
      </c>
      <c r="NM134" s="3">
        <v>16</v>
      </c>
      <c r="NN134" s="3">
        <v>21</v>
      </c>
      <c r="NO134" s="3">
        <v>20</v>
      </c>
      <c r="NR134" s="7" t="s">
        <v>56</v>
      </c>
      <c r="NS134" s="4"/>
      <c r="OG134" s="7"/>
    </row>
    <row r="135" spans="1:397" ht="15">
      <c r="A135" s="2" t="s">
        <v>111</v>
      </c>
      <c r="B135" s="14">
        <f>MIN(D135:OG135)</f>
        <v>2</v>
      </c>
      <c r="C135" s="14">
        <f>COUNT(D135:OG135)</f>
        <v>54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7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7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7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7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7"/>
      <c r="CI135" s="4"/>
      <c r="CJ135" s="4">
        <v>23</v>
      </c>
      <c r="CK135" s="4">
        <v>23</v>
      </c>
      <c r="CL135" s="4">
        <v>22</v>
      </c>
      <c r="CM135" s="4">
        <v>17</v>
      </c>
      <c r="CN135" s="4">
        <v>14</v>
      </c>
      <c r="CO135" s="4">
        <v>18</v>
      </c>
      <c r="CP135" s="4">
        <v>16</v>
      </c>
      <c r="CQ135" s="4">
        <v>14</v>
      </c>
      <c r="CR135" s="4">
        <v>13</v>
      </c>
      <c r="CS135" s="4">
        <v>8</v>
      </c>
      <c r="CT135" s="4">
        <v>6</v>
      </c>
      <c r="CU135" s="4">
        <v>6</v>
      </c>
      <c r="CV135" s="4">
        <v>5</v>
      </c>
      <c r="CW135" s="4">
        <v>5</v>
      </c>
      <c r="CX135" s="4">
        <v>2</v>
      </c>
      <c r="CY135" s="7" t="s">
        <v>56</v>
      </c>
      <c r="CZ135" s="4">
        <v>2</v>
      </c>
      <c r="DA135" s="4">
        <v>10</v>
      </c>
      <c r="DB135" s="4">
        <v>8</v>
      </c>
      <c r="DC135" s="4">
        <v>8</v>
      </c>
      <c r="DD135" s="4">
        <v>7</v>
      </c>
      <c r="DE135" s="4">
        <v>7</v>
      </c>
      <c r="DF135" s="4">
        <v>15</v>
      </c>
      <c r="DG135" s="4">
        <v>15</v>
      </c>
      <c r="DH135" s="4">
        <v>15</v>
      </c>
      <c r="DI135" s="4">
        <v>13</v>
      </c>
      <c r="DJ135" s="4">
        <v>9</v>
      </c>
      <c r="DK135" s="4">
        <v>9</v>
      </c>
      <c r="DL135" s="4">
        <v>8</v>
      </c>
      <c r="DM135" s="4">
        <v>7</v>
      </c>
      <c r="DN135" s="4">
        <v>8</v>
      </c>
      <c r="DO135" s="7" t="s">
        <v>56</v>
      </c>
      <c r="DP135" s="4"/>
      <c r="DQ135" s="4">
        <v>22</v>
      </c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>
        <v>24</v>
      </c>
      <c r="EE135" s="7" t="s">
        <v>56</v>
      </c>
      <c r="EF135" s="4">
        <v>23</v>
      </c>
      <c r="EG135" s="4">
        <v>22</v>
      </c>
      <c r="EH135" s="4">
        <v>15</v>
      </c>
      <c r="EI135" s="4">
        <v>14</v>
      </c>
      <c r="EJ135" s="4">
        <v>14</v>
      </c>
      <c r="EK135" s="4">
        <v>14</v>
      </c>
      <c r="EL135" s="4">
        <v>14</v>
      </c>
      <c r="EM135" s="4">
        <v>12</v>
      </c>
      <c r="EN135" s="4">
        <v>20</v>
      </c>
      <c r="EO135" s="4">
        <v>19</v>
      </c>
      <c r="EP135" s="4">
        <v>24</v>
      </c>
      <c r="EQ135" s="4"/>
      <c r="ER135" s="4"/>
      <c r="ES135" s="4"/>
      <c r="ET135" s="4"/>
      <c r="EU135" s="4"/>
      <c r="EV135" s="7" t="s">
        <v>56</v>
      </c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7"/>
      <c r="FM135" s="4"/>
      <c r="FN135" s="4">
        <v>18</v>
      </c>
      <c r="FO135" s="4"/>
      <c r="FP135" s="4"/>
      <c r="FQ135" s="4">
        <v>24</v>
      </c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7" t="s">
        <v>56</v>
      </c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7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7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7"/>
      <c r="HY135" s="4"/>
      <c r="HZ135" s="4">
        <v>19</v>
      </c>
      <c r="IA135" s="4">
        <v>18</v>
      </c>
      <c r="IB135" s="4">
        <v>20</v>
      </c>
      <c r="IC135" s="4">
        <v>20</v>
      </c>
      <c r="ID135" s="4">
        <v>23</v>
      </c>
      <c r="IE135" s="4"/>
      <c r="IF135" s="4"/>
      <c r="IG135" s="4"/>
      <c r="IH135" s="4"/>
      <c r="II135" s="4"/>
      <c r="IJ135" s="4"/>
      <c r="IK135" s="4"/>
      <c r="IL135" s="4"/>
      <c r="IM135" s="4"/>
      <c r="IN135" s="7" t="s">
        <v>56</v>
      </c>
      <c r="IO135" s="4"/>
      <c r="IP135" s="4"/>
      <c r="IQ135" s="4">
        <v>23</v>
      </c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7" t="s">
        <v>56</v>
      </c>
      <c r="JE135" s="4"/>
      <c r="JF135" s="4"/>
      <c r="JG135" s="4"/>
      <c r="JH135" s="4"/>
      <c r="JI135" s="4"/>
      <c r="JJ135" s="4"/>
      <c r="JK135" s="4"/>
      <c r="JL135" s="4"/>
      <c r="JM135" s="4"/>
      <c r="JN135" s="4"/>
      <c r="JO135" s="4"/>
      <c r="JP135" s="4"/>
      <c r="JQ135" s="4"/>
      <c r="JR135" s="4"/>
      <c r="JS135" s="7"/>
      <c r="JT135" s="4"/>
      <c r="JU135" s="4"/>
      <c r="JV135" s="4"/>
      <c r="JW135" s="4"/>
      <c r="JX135" s="4"/>
      <c r="JY135" s="4"/>
      <c r="JZ135" s="4"/>
      <c r="KA135" s="4"/>
      <c r="KB135" s="4"/>
      <c r="KC135" s="4"/>
      <c r="KD135" s="4"/>
      <c r="KE135" s="4"/>
      <c r="KF135" s="4"/>
      <c r="KG135" s="4"/>
      <c r="KH135" s="4"/>
      <c r="KI135" s="7"/>
      <c r="KJ135" s="4"/>
      <c r="KK135" s="4"/>
      <c r="KL135" s="4"/>
      <c r="KM135" s="4"/>
      <c r="KN135" s="4"/>
      <c r="KO135" s="4"/>
      <c r="KP135" s="4"/>
      <c r="KQ135" s="4"/>
      <c r="KR135" s="4"/>
      <c r="KS135" s="4"/>
      <c r="KT135" s="4"/>
      <c r="KU135" s="4"/>
      <c r="KV135" s="4"/>
      <c r="KW135" s="4"/>
      <c r="KX135" s="4"/>
      <c r="KY135" s="7"/>
      <c r="KZ135" s="4">
        <v>25</v>
      </c>
      <c r="LA135" s="4"/>
      <c r="LB135" s="4"/>
      <c r="LC135" s="4">
        <v>23</v>
      </c>
      <c r="LD135" s="4">
        <v>22</v>
      </c>
      <c r="LE135" s="4"/>
      <c r="LF135" s="4"/>
      <c r="LG135" s="4"/>
      <c r="LH135" s="4"/>
      <c r="LI135" s="4"/>
      <c r="LJ135" s="4"/>
      <c r="LK135" s="4"/>
      <c r="LL135" s="4"/>
      <c r="LM135" s="4"/>
      <c r="LN135" s="7" t="s">
        <v>56</v>
      </c>
      <c r="LO135" s="4"/>
      <c r="LP135" s="4"/>
      <c r="LQ135" s="4"/>
      <c r="LR135" s="4"/>
      <c r="LS135" s="4"/>
      <c r="LT135" s="4"/>
      <c r="LU135" s="4"/>
      <c r="LV135" s="4"/>
      <c r="LW135" s="4"/>
      <c r="LX135" s="4"/>
      <c r="LY135" s="4"/>
      <c r="LZ135" s="4"/>
      <c r="MA135" s="4"/>
      <c r="MB135" s="4"/>
      <c r="MC135" s="4"/>
      <c r="MD135" s="7"/>
      <c r="ME135" s="4"/>
      <c r="MF135" s="4"/>
      <c r="MG135" s="4"/>
      <c r="MH135" s="4"/>
      <c r="MI135" s="4"/>
      <c r="MJ135" s="4"/>
      <c r="MK135" s="4"/>
      <c r="ML135" s="4"/>
      <c r="MM135" s="7"/>
      <c r="MN135" s="4"/>
      <c r="MO135" s="4"/>
      <c r="MP135" s="4"/>
      <c r="MQ135" s="4"/>
      <c r="MR135" s="4"/>
      <c r="MS135" s="4"/>
      <c r="MT135" s="4"/>
      <c r="MU135" s="4"/>
      <c r="MV135" s="4"/>
      <c r="MW135" s="4"/>
      <c r="MX135" s="4"/>
      <c r="MY135" s="4"/>
      <c r="MZ135" s="4"/>
      <c r="NA135" s="4"/>
      <c r="NB135" s="7"/>
      <c r="NC135" s="4"/>
      <c r="ND135" s="4"/>
      <c r="NE135" s="4"/>
      <c r="NF135" s="4"/>
      <c r="NG135" s="4"/>
      <c r="NH135" s="4"/>
      <c r="NI135" s="4"/>
      <c r="NJ135" s="4"/>
      <c r="NK135" s="4"/>
      <c r="NL135" s="4"/>
      <c r="NM135" s="4"/>
      <c r="NN135" s="4"/>
      <c r="NO135" s="4"/>
      <c r="NP135" s="4"/>
      <c r="NQ135" s="4"/>
      <c r="NR135" s="7"/>
      <c r="NS135" s="4"/>
      <c r="NT135" s="4"/>
      <c r="NU135" s="4"/>
      <c r="NV135" s="4"/>
      <c r="NW135" s="4"/>
      <c r="NX135" s="4"/>
      <c r="NY135" s="4"/>
      <c r="NZ135" s="4"/>
      <c r="OA135" s="4"/>
      <c r="OB135" s="4"/>
      <c r="OC135" s="4"/>
      <c r="OD135" s="4"/>
      <c r="OE135" s="4"/>
      <c r="OF135" s="4"/>
      <c r="OG135" s="7"/>
    </row>
    <row r="136" spans="1:397" ht="15">
      <c r="A136" s="2" t="s">
        <v>104</v>
      </c>
      <c r="B136" s="14">
        <f>MIN(D136:OG136)</f>
        <v>17</v>
      </c>
      <c r="C136" s="14">
        <f>COUNT(D136:OG136)</f>
        <v>21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7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7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7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7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7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7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7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7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7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7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7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7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7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7"/>
      <c r="HY136" s="4">
        <v>22</v>
      </c>
      <c r="HZ136" s="4">
        <v>20</v>
      </c>
      <c r="IA136" s="4">
        <v>20</v>
      </c>
      <c r="IB136" s="4">
        <v>17</v>
      </c>
      <c r="IC136" s="4">
        <v>17</v>
      </c>
      <c r="ID136" s="4">
        <v>20</v>
      </c>
      <c r="IE136" s="4">
        <v>24</v>
      </c>
      <c r="IF136" s="4">
        <v>21</v>
      </c>
      <c r="IG136" s="4"/>
      <c r="IH136" s="4">
        <v>25</v>
      </c>
      <c r="II136" s="4">
        <v>24</v>
      </c>
      <c r="IJ136" s="4">
        <v>21</v>
      </c>
      <c r="IK136" s="4">
        <v>19</v>
      </c>
      <c r="IL136" s="4">
        <v>18</v>
      </c>
      <c r="IM136" s="4">
        <v>22</v>
      </c>
      <c r="IN136" s="7" t="s">
        <v>56</v>
      </c>
      <c r="IO136" s="4">
        <v>21</v>
      </c>
      <c r="IP136" s="4">
        <v>25</v>
      </c>
      <c r="IQ136" s="4">
        <v>25</v>
      </c>
      <c r="IR136" s="4">
        <v>24</v>
      </c>
      <c r="IS136" s="4">
        <v>23</v>
      </c>
      <c r="IT136" s="4">
        <v>20</v>
      </c>
      <c r="IU136" s="4"/>
      <c r="IV136" s="4"/>
      <c r="IW136" s="4"/>
      <c r="IX136" s="4"/>
      <c r="IY136" s="4"/>
      <c r="IZ136" s="4"/>
      <c r="JA136" s="4"/>
      <c r="JB136" s="4"/>
      <c r="JC136" s="4"/>
      <c r="JD136" s="7" t="s">
        <v>56</v>
      </c>
      <c r="JE136" s="4"/>
      <c r="JF136" s="4"/>
      <c r="JG136" s="4"/>
      <c r="JH136" s="4"/>
      <c r="JI136" s="4"/>
      <c r="JJ136" s="4"/>
      <c r="JK136" s="4"/>
      <c r="JL136" s="4"/>
      <c r="JM136" s="4"/>
      <c r="JN136" s="4"/>
      <c r="JO136" s="4"/>
      <c r="JP136" s="4"/>
      <c r="JQ136" s="4"/>
      <c r="JR136" s="4"/>
      <c r="JS136" s="7"/>
      <c r="JT136" s="4"/>
      <c r="JU136" s="4"/>
      <c r="JV136" s="4"/>
      <c r="JW136" s="4"/>
      <c r="JX136" s="4"/>
      <c r="JY136" s="4"/>
      <c r="JZ136" s="4"/>
      <c r="KA136" s="4"/>
      <c r="KB136" s="4"/>
      <c r="KC136" s="4"/>
      <c r="KD136" s="4"/>
      <c r="KE136" s="4"/>
      <c r="KF136" s="4"/>
      <c r="KG136" s="4"/>
      <c r="KH136" s="4"/>
      <c r="KI136" s="7"/>
      <c r="KJ136" s="4"/>
      <c r="KK136" s="4"/>
      <c r="KL136" s="4"/>
      <c r="KM136" s="4"/>
      <c r="KN136" s="4"/>
      <c r="KO136" s="4"/>
      <c r="KP136" s="4"/>
      <c r="KQ136" s="4"/>
      <c r="KR136" s="4"/>
      <c r="KS136" s="4"/>
      <c r="KT136" s="4"/>
      <c r="KU136" s="4"/>
      <c r="KV136" s="4"/>
      <c r="KW136" s="4"/>
      <c r="KX136" s="4"/>
      <c r="KY136" s="7"/>
      <c r="KZ136" s="4"/>
      <c r="LA136" s="4"/>
      <c r="LB136" s="4"/>
      <c r="LC136" s="4"/>
      <c r="LD136" s="4"/>
      <c r="LE136" s="4"/>
      <c r="LF136" s="4"/>
      <c r="LG136" s="4"/>
      <c r="LH136" s="4"/>
      <c r="LI136" s="4"/>
      <c r="LJ136" s="4"/>
      <c r="LK136" s="4"/>
      <c r="LL136" s="4"/>
      <c r="LM136" s="4"/>
      <c r="LN136" s="7"/>
      <c r="LO136" s="4"/>
      <c r="LP136" s="4"/>
      <c r="LQ136" s="4"/>
      <c r="LR136" s="4"/>
      <c r="LS136" s="4"/>
      <c r="LT136" s="4"/>
      <c r="LU136" s="4"/>
      <c r="LV136" s="4"/>
      <c r="LW136" s="4"/>
      <c r="LX136" s="4"/>
      <c r="LY136" s="4"/>
      <c r="LZ136" s="4"/>
      <c r="MA136" s="4"/>
      <c r="MB136" s="4"/>
      <c r="MC136" s="4"/>
      <c r="MD136" s="7"/>
      <c r="ME136" s="4"/>
      <c r="MF136" s="4"/>
      <c r="MG136" s="4"/>
      <c r="MH136" s="4"/>
      <c r="MI136" s="4"/>
      <c r="MJ136" s="4"/>
      <c r="MK136" s="4"/>
      <c r="ML136" s="4"/>
      <c r="MM136" s="7"/>
      <c r="MN136" s="4"/>
      <c r="MO136" s="4">
        <v>23</v>
      </c>
      <c r="MP136" s="4"/>
      <c r="MQ136" s="4"/>
      <c r="MR136" s="4"/>
      <c r="MS136" s="4"/>
      <c r="MT136" s="4"/>
      <c r="MU136" s="4"/>
      <c r="MV136" s="4"/>
      <c r="MW136" s="4"/>
      <c r="MX136" s="4"/>
      <c r="MY136" s="4"/>
      <c r="MZ136" s="4"/>
      <c r="NA136" s="4"/>
      <c r="NB136" s="7" t="s">
        <v>56</v>
      </c>
      <c r="NC136" s="4"/>
      <c r="ND136" s="4"/>
      <c r="NE136" s="4"/>
      <c r="NF136" s="4"/>
      <c r="NG136" s="4"/>
      <c r="NH136" s="4"/>
      <c r="NI136" s="4"/>
      <c r="NJ136" s="4"/>
      <c r="NK136" s="4"/>
      <c r="NL136" s="4"/>
      <c r="NM136" s="4"/>
      <c r="NN136" s="4"/>
      <c r="NO136" s="4"/>
      <c r="NP136" s="4"/>
      <c r="NQ136" s="4"/>
      <c r="NR136" s="7"/>
      <c r="NS136" s="4"/>
      <c r="NT136" s="4"/>
      <c r="NU136" s="4"/>
      <c r="NV136" s="4"/>
      <c r="NW136" s="4"/>
      <c r="NX136" s="4"/>
      <c r="NY136" s="4"/>
      <c r="NZ136" s="4"/>
      <c r="OA136" s="4"/>
      <c r="OB136" s="4"/>
      <c r="OC136" s="4"/>
      <c r="OD136" s="4"/>
      <c r="OE136" s="4"/>
      <c r="OF136" s="4"/>
      <c r="OG136" s="7"/>
    </row>
    <row r="137" spans="1:397" ht="15">
      <c r="A137" s="2" t="s">
        <v>362</v>
      </c>
      <c r="B137" s="14">
        <f>MIN(D137:OG137)</f>
        <v>25</v>
      </c>
      <c r="C137" s="14">
        <f>COUNT(D137:OG137)</f>
        <v>1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7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7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7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7"/>
      <c r="CI137" s="4"/>
      <c r="CJ137" s="4"/>
      <c r="CK137" s="4"/>
      <c r="CL137" s="4"/>
      <c r="CM137" s="4"/>
      <c r="CN137" s="4">
        <v>25</v>
      </c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7" t="s">
        <v>56</v>
      </c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7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7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7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7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7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7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7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7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7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7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7"/>
      <c r="JT137" s="4"/>
      <c r="JU137" s="4"/>
      <c r="JV137" s="4"/>
      <c r="JW137" s="4"/>
      <c r="JX137" s="4"/>
      <c r="JY137" s="4"/>
      <c r="JZ137" s="4"/>
      <c r="KA137" s="4"/>
      <c r="KB137" s="4"/>
      <c r="KC137" s="4"/>
      <c r="KD137" s="4"/>
      <c r="KE137" s="4"/>
      <c r="KF137" s="4"/>
      <c r="KG137" s="4"/>
      <c r="KH137" s="4"/>
      <c r="KI137" s="7"/>
      <c r="KJ137" s="4"/>
      <c r="KK137" s="4"/>
      <c r="KL137" s="4"/>
      <c r="KM137" s="4"/>
      <c r="KN137" s="4"/>
      <c r="KO137" s="4"/>
      <c r="KP137" s="4"/>
      <c r="KQ137" s="4"/>
      <c r="KR137" s="4"/>
      <c r="KS137" s="4"/>
      <c r="KT137" s="4"/>
      <c r="KU137" s="4"/>
      <c r="KV137" s="4"/>
      <c r="KW137" s="4"/>
      <c r="KX137" s="4"/>
      <c r="KY137" s="7"/>
      <c r="KZ137" s="4"/>
      <c r="LA137" s="4"/>
      <c r="LB137" s="4"/>
      <c r="LC137" s="4"/>
      <c r="LD137" s="4"/>
      <c r="LE137" s="4"/>
      <c r="LF137" s="4"/>
      <c r="LG137" s="4"/>
      <c r="LH137" s="4"/>
      <c r="LI137" s="4"/>
      <c r="LJ137" s="4"/>
      <c r="LK137" s="4"/>
      <c r="LL137" s="4"/>
      <c r="LM137" s="4"/>
      <c r="LN137" s="7"/>
      <c r="LO137" s="4"/>
      <c r="LP137" s="4"/>
      <c r="LQ137" s="4"/>
      <c r="LR137" s="4"/>
      <c r="LS137" s="4"/>
      <c r="LT137" s="4"/>
      <c r="LU137" s="4"/>
      <c r="LV137" s="4"/>
      <c r="LW137" s="4"/>
      <c r="LX137" s="4"/>
      <c r="LY137" s="4"/>
      <c r="LZ137" s="4"/>
      <c r="MA137" s="4"/>
      <c r="MB137" s="4"/>
      <c r="MC137" s="4"/>
      <c r="MD137" s="7"/>
      <c r="ME137" s="4"/>
      <c r="MF137" s="4"/>
      <c r="MG137" s="4"/>
      <c r="MH137" s="4"/>
      <c r="MI137" s="4"/>
      <c r="MJ137" s="4"/>
      <c r="MK137" s="4"/>
      <c r="ML137" s="4"/>
      <c r="MM137" s="7"/>
      <c r="MN137" s="4"/>
      <c r="MO137" s="4"/>
      <c r="MP137" s="4"/>
      <c r="MQ137" s="4"/>
      <c r="MR137" s="4"/>
      <c r="MS137" s="4"/>
      <c r="MT137" s="4"/>
      <c r="MU137" s="4"/>
      <c r="MV137" s="4"/>
      <c r="MW137" s="4"/>
      <c r="MX137" s="4"/>
      <c r="MY137" s="4"/>
      <c r="MZ137" s="4"/>
      <c r="NA137" s="4"/>
      <c r="NB137" s="7"/>
      <c r="NC137" s="4"/>
      <c r="ND137" s="4"/>
      <c r="NE137" s="4"/>
      <c r="NF137" s="4"/>
      <c r="NG137" s="4"/>
      <c r="NH137" s="4"/>
      <c r="NI137" s="4"/>
      <c r="NJ137" s="4"/>
      <c r="NK137" s="4"/>
      <c r="NL137" s="4"/>
      <c r="NM137" s="4"/>
      <c r="NN137" s="4"/>
      <c r="NO137" s="4"/>
      <c r="NP137" s="4"/>
      <c r="NQ137" s="4"/>
      <c r="NR137" s="7"/>
      <c r="NS137" s="4"/>
      <c r="NT137" s="4"/>
      <c r="NU137" s="4"/>
      <c r="NV137" s="4"/>
      <c r="NW137" s="4"/>
      <c r="NX137" s="4"/>
      <c r="NY137" s="4"/>
      <c r="NZ137" s="4"/>
      <c r="OA137" s="4"/>
      <c r="OB137" s="4"/>
      <c r="OC137" s="4"/>
      <c r="OD137" s="4"/>
      <c r="OE137" s="4"/>
      <c r="OF137" s="4"/>
      <c r="OG137" s="7"/>
    </row>
    <row r="138" spans="1:397" ht="15">
      <c r="A138" s="2" t="s">
        <v>37</v>
      </c>
      <c r="B138" s="14">
        <f>MIN(D138:OG138)</f>
        <v>1</v>
      </c>
      <c r="C138" s="14">
        <f>COUNT(D138:OG138)</f>
        <v>163</v>
      </c>
      <c r="S138" s="7"/>
      <c r="AJ138" s="7"/>
      <c r="AM138" s="3">
        <v>18</v>
      </c>
      <c r="AN138" s="3">
        <v>23</v>
      </c>
      <c r="AO138" s="3">
        <v>22</v>
      </c>
      <c r="AP138" s="3">
        <v>24</v>
      </c>
      <c r="AZ138" s="7" t="s">
        <v>56</v>
      </c>
      <c r="BB138" s="3">
        <v>21</v>
      </c>
      <c r="BC138" s="3">
        <v>15</v>
      </c>
      <c r="BD138" s="3">
        <v>12</v>
      </c>
      <c r="BE138" s="3">
        <v>12</v>
      </c>
      <c r="BF138" s="3">
        <v>11</v>
      </c>
      <c r="BG138" s="3">
        <v>11</v>
      </c>
      <c r="BH138" s="3">
        <v>10</v>
      </c>
      <c r="BI138" s="3">
        <v>10</v>
      </c>
      <c r="BJ138" s="3">
        <v>9</v>
      </c>
      <c r="BK138" s="3">
        <v>14</v>
      </c>
      <c r="BL138" s="3">
        <v>23</v>
      </c>
      <c r="BM138" s="3">
        <v>16</v>
      </c>
      <c r="BN138" s="3">
        <v>14</v>
      </c>
      <c r="BO138" s="3">
        <v>5</v>
      </c>
      <c r="BP138" s="7" t="s">
        <v>56</v>
      </c>
      <c r="BQ138" s="3">
        <v>4</v>
      </c>
      <c r="BR138" s="3">
        <v>4</v>
      </c>
      <c r="BS138" s="3">
        <v>3</v>
      </c>
      <c r="BT138" s="3">
        <v>2</v>
      </c>
      <c r="BU138" s="3">
        <v>2</v>
      </c>
      <c r="BV138" s="3">
        <v>2</v>
      </c>
      <c r="BW138" s="3">
        <v>2</v>
      </c>
      <c r="BX138" s="3">
        <v>1</v>
      </c>
      <c r="BY138" s="3">
        <v>1</v>
      </c>
      <c r="BZ138" s="3">
        <v>4</v>
      </c>
      <c r="CA138" s="3">
        <v>4</v>
      </c>
      <c r="CB138" s="3">
        <v>6</v>
      </c>
      <c r="CC138" s="3">
        <v>15</v>
      </c>
      <c r="CD138" s="3">
        <v>13</v>
      </c>
      <c r="CE138" s="3">
        <v>11</v>
      </c>
      <c r="CF138" s="3">
        <v>4</v>
      </c>
      <c r="CG138" s="3">
        <v>3</v>
      </c>
      <c r="CH138" s="7" t="s">
        <v>82</v>
      </c>
      <c r="CI138" s="3">
        <v>5</v>
      </c>
      <c r="CJ138" s="3">
        <v>11</v>
      </c>
      <c r="CK138" s="3">
        <v>8</v>
      </c>
      <c r="CL138" s="3">
        <v>8</v>
      </c>
      <c r="CM138" s="3">
        <v>14</v>
      </c>
      <c r="CN138" s="3">
        <v>17</v>
      </c>
      <c r="CO138" s="3">
        <v>17</v>
      </c>
      <c r="CY138" s="7" t="s">
        <v>56</v>
      </c>
      <c r="DH138" s="3">
        <v>23</v>
      </c>
      <c r="DI138" s="3">
        <v>24</v>
      </c>
      <c r="DN138" s="3">
        <v>19</v>
      </c>
      <c r="DO138" s="7" t="s">
        <v>56</v>
      </c>
      <c r="DP138" s="3">
        <v>14</v>
      </c>
      <c r="DQ138" s="3">
        <v>4</v>
      </c>
      <c r="DR138" s="3">
        <v>3</v>
      </c>
      <c r="DS138" s="3">
        <v>3</v>
      </c>
      <c r="DT138" s="3">
        <v>3</v>
      </c>
      <c r="DU138" s="3">
        <v>3</v>
      </c>
      <c r="DV138" s="3">
        <v>3</v>
      </c>
      <c r="DW138" s="3">
        <v>2</v>
      </c>
      <c r="DX138" s="3">
        <v>8</v>
      </c>
      <c r="DY138" s="3">
        <v>7</v>
      </c>
      <c r="DZ138" s="3">
        <v>6</v>
      </c>
      <c r="EA138" s="3">
        <v>16</v>
      </c>
      <c r="EB138" s="3">
        <v>21</v>
      </c>
      <c r="EC138" s="3">
        <v>19</v>
      </c>
      <c r="ED138" s="3">
        <v>13</v>
      </c>
      <c r="EE138" s="7" t="s">
        <v>56</v>
      </c>
      <c r="EI138" s="3">
        <v>24</v>
      </c>
      <c r="EJ138" s="3">
        <v>23</v>
      </c>
      <c r="EK138" s="3">
        <v>22</v>
      </c>
      <c r="EL138" s="3">
        <v>22</v>
      </c>
      <c r="EM138" s="3">
        <v>21</v>
      </c>
      <c r="EN138" s="3">
        <v>12</v>
      </c>
      <c r="EO138" s="3">
        <v>10</v>
      </c>
      <c r="EP138" s="3">
        <v>7</v>
      </c>
      <c r="EQ138" s="3">
        <v>13</v>
      </c>
      <c r="ER138" s="3">
        <v>19</v>
      </c>
      <c r="EU138" s="3">
        <v>20</v>
      </c>
      <c r="EV138" s="7" t="s">
        <v>56</v>
      </c>
      <c r="EW138" s="3">
        <v>5</v>
      </c>
      <c r="EX138" s="3">
        <v>4</v>
      </c>
      <c r="EY138" s="3">
        <v>2</v>
      </c>
      <c r="EZ138" s="3">
        <v>1</v>
      </c>
      <c r="FA138" s="3">
        <v>1</v>
      </c>
      <c r="FB138" s="3">
        <v>1</v>
      </c>
      <c r="FC138" s="3">
        <v>1</v>
      </c>
      <c r="FD138" s="3">
        <v>1</v>
      </c>
      <c r="FE138" s="3">
        <v>5</v>
      </c>
      <c r="FF138" s="3">
        <v>3</v>
      </c>
      <c r="FG138" s="3">
        <v>2</v>
      </c>
      <c r="FH138" s="3">
        <v>5</v>
      </c>
      <c r="FI138" s="3">
        <v>6</v>
      </c>
      <c r="FJ138" s="3">
        <v>8</v>
      </c>
      <c r="FK138" s="3">
        <v>10</v>
      </c>
      <c r="FL138" s="7" t="s">
        <v>82</v>
      </c>
      <c r="FV138" s="3">
        <v>24</v>
      </c>
      <c r="GA138" s="3">
        <v>7</v>
      </c>
      <c r="GB138" s="7" t="s">
        <v>56</v>
      </c>
      <c r="GC138" s="3">
        <v>5</v>
      </c>
      <c r="GD138" s="3">
        <v>12</v>
      </c>
      <c r="GE138" s="3">
        <v>11</v>
      </c>
      <c r="GF138" s="3">
        <v>8</v>
      </c>
      <c r="GG138" s="3">
        <v>9</v>
      </c>
      <c r="GH138" s="3">
        <v>8</v>
      </c>
      <c r="GI138" s="3">
        <v>5</v>
      </c>
      <c r="GJ138" s="3">
        <v>14</v>
      </c>
      <c r="GK138" s="3">
        <v>12</v>
      </c>
      <c r="GL138" s="3">
        <v>18</v>
      </c>
      <c r="GM138" s="3">
        <v>16</v>
      </c>
      <c r="GN138" s="3">
        <v>16</v>
      </c>
      <c r="GO138" s="3">
        <v>15</v>
      </c>
      <c r="GP138" s="3">
        <v>13</v>
      </c>
      <c r="GQ138" s="3">
        <v>22</v>
      </c>
      <c r="GR138" s="7" t="s">
        <v>56</v>
      </c>
      <c r="GS138" s="3">
        <v>8</v>
      </c>
      <c r="GT138" s="3">
        <v>5</v>
      </c>
      <c r="GU138" s="3">
        <v>5</v>
      </c>
      <c r="GV138" s="3">
        <v>5</v>
      </c>
      <c r="GW138" s="3">
        <v>5</v>
      </c>
      <c r="GX138" s="3">
        <v>5</v>
      </c>
      <c r="GY138" s="3">
        <v>5</v>
      </c>
      <c r="GZ138" s="3">
        <v>5</v>
      </c>
      <c r="HA138" s="3">
        <v>5</v>
      </c>
      <c r="HB138" s="3">
        <v>5</v>
      </c>
      <c r="HC138" s="3">
        <v>11</v>
      </c>
      <c r="HD138" s="3">
        <v>11</v>
      </c>
      <c r="HE138" s="3">
        <v>19</v>
      </c>
      <c r="HH138" s="7" t="s">
        <v>56</v>
      </c>
      <c r="HI138" s="3">
        <v>24</v>
      </c>
      <c r="HX138" s="7" t="s">
        <v>56</v>
      </c>
      <c r="IN138" s="7"/>
      <c r="JD138" s="7"/>
      <c r="JF138" s="3">
        <v>18</v>
      </c>
      <c r="JG138" s="3">
        <v>21</v>
      </c>
      <c r="JH138" s="3">
        <v>21</v>
      </c>
      <c r="JI138" s="3">
        <v>12</v>
      </c>
      <c r="JJ138" s="3">
        <v>10</v>
      </c>
      <c r="JK138" s="3">
        <v>7</v>
      </c>
      <c r="JL138" s="3">
        <v>7</v>
      </c>
      <c r="JM138" s="3">
        <v>13</v>
      </c>
      <c r="JN138" s="3">
        <v>9</v>
      </c>
      <c r="JO138" s="3">
        <v>12</v>
      </c>
      <c r="JP138" s="3">
        <v>14</v>
      </c>
      <c r="JQ138" s="3">
        <v>16</v>
      </c>
      <c r="JR138" s="3">
        <v>11</v>
      </c>
      <c r="JS138" s="7" t="s">
        <v>56</v>
      </c>
      <c r="JT138" s="3">
        <v>7</v>
      </c>
      <c r="JU138" s="3">
        <v>11</v>
      </c>
      <c r="JV138" s="3">
        <v>9</v>
      </c>
      <c r="JW138" s="3">
        <v>19</v>
      </c>
      <c r="JX138" s="3">
        <v>21</v>
      </c>
      <c r="JY138" s="3">
        <v>22</v>
      </c>
      <c r="JZ138" s="3">
        <v>23</v>
      </c>
      <c r="KA138" s="3">
        <v>23</v>
      </c>
      <c r="KI138" s="7" t="s">
        <v>56</v>
      </c>
      <c r="KJ138" s="3">
        <v>21</v>
      </c>
      <c r="KK138" s="3">
        <v>9</v>
      </c>
      <c r="KL138" s="3">
        <v>9</v>
      </c>
      <c r="KM138" s="3">
        <v>9</v>
      </c>
      <c r="KN138" s="3">
        <v>9</v>
      </c>
      <c r="KO138" s="3">
        <v>10</v>
      </c>
      <c r="KP138" s="3">
        <v>7</v>
      </c>
      <c r="KQ138" s="3">
        <v>7</v>
      </c>
      <c r="KR138" s="3">
        <v>7</v>
      </c>
      <c r="KS138" s="3">
        <v>11</v>
      </c>
      <c r="KT138" s="3">
        <v>20</v>
      </c>
      <c r="KU138" s="3">
        <v>18</v>
      </c>
      <c r="KV138" s="3">
        <v>18</v>
      </c>
      <c r="KW138" s="3">
        <v>16</v>
      </c>
      <c r="KX138" s="3">
        <v>8</v>
      </c>
      <c r="KY138" s="7" t="s">
        <v>56</v>
      </c>
      <c r="LN138" s="7"/>
      <c r="MD138" s="7"/>
      <c r="MM138" s="7"/>
      <c r="MO138" s="4"/>
      <c r="MP138" s="4"/>
      <c r="MQ138" s="4"/>
      <c r="MR138" s="4"/>
      <c r="MS138" s="4"/>
      <c r="MT138" s="4"/>
      <c r="MU138" s="4"/>
      <c r="MV138" s="4"/>
      <c r="MW138" s="4"/>
      <c r="MX138" s="4"/>
      <c r="MY138" s="4"/>
      <c r="MZ138" s="4"/>
      <c r="NA138" s="4"/>
      <c r="NB138" s="7"/>
      <c r="ND138" s="4">
        <v>18</v>
      </c>
      <c r="NE138" s="4">
        <v>21</v>
      </c>
      <c r="NF138" s="4">
        <v>18</v>
      </c>
      <c r="NG138" s="4">
        <v>17</v>
      </c>
      <c r="NH138" s="4">
        <v>12</v>
      </c>
      <c r="NI138" s="4">
        <v>10</v>
      </c>
      <c r="NJ138" s="4">
        <v>7</v>
      </c>
      <c r="NK138" s="4">
        <v>16</v>
      </c>
      <c r="NL138" s="4">
        <v>18</v>
      </c>
      <c r="NM138" s="4">
        <v>25</v>
      </c>
      <c r="NN138" s="4"/>
      <c r="NO138" s="4"/>
      <c r="NP138" s="4"/>
      <c r="NQ138" s="4"/>
      <c r="NR138" s="7" t="s">
        <v>56</v>
      </c>
      <c r="NT138" s="4"/>
      <c r="NU138" s="4"/>
      <c r="NV138" s="4"/>
      <c r="NW138" s="4"/>
      <c r="NX138" s="4"/>
      <c r="NY138" s="4"/>
      <c r="NZ138" s="4"/>
      <c r="OA138" s="4"/>
      <c r="OB138" s="4"/>
      <c r="OC138" s="4"/>
      <c r="OD138" s="4"/>
      <c r="OE138" s="4"/>
      <c r="OF138" s="4"/>
      <c r="OG138" s="7"/>
    </row>
    <row r="139" spans="1:397" ht="15">
      <c r="A139" s="2" t="s">
        <v>517</v>
      </c>
      <c r="B139" s="14">
        <f>MIN(D139:OG139)</f>
        <v>22</v>
      </c>
      <c r="C139" s="14">
        <f>COUNT(D139:OG139)</f>
        <v>1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7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7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7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7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7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7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7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7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7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7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7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7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7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7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7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7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7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7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  <c r="KW139" s="4"/>
      <c r="KX139" s="4">
        <v>22</v>
      </c>
      <c r="KY139" s="7" t="s">
        <v>56</v>
      </c>
      <c r="KZ139" s="4"/>
      <c r="LA139" s="4"/>
      <c r="LB139" s="4"/>
      <c r="LC139" s="4"/>
      <c r="LD139" s="4"/>
      <c r="LE139" s="4"/>
      <c r="LF139" s="4"/>
      <c r="LG139" s="4"/>
      <c r="LH139" s="4"/>
      <c r="LI139" s="4"/>
      <c r="LJ139" s="4"/>
      <c r="LK139" s="4"/>
      <c r="LL139" s="4"/>
      <c r="LM139" s="4"/>
      <c r="LN139" s="7"/>
      <c r="LO139" s="4"/>
      <c r="LP139" s="4"/>
      <c r="LQ139" s="4"/>
      <c r="LR139" s="4"/>
      <c r="LS139" s="4"/>
      <c r="LT139" s="4"/>
      <c r="LU139" s="4"/>
      <c r="LV139" s="4"/>
      <c r="LW139" s="4"/>
      <c r="LX139" s="4"/>
      <c r="LY139" s="4"/>
      <c r="LZ139" s="4"/>
      <c r="MA139" s="4"/>
      <c r="MB139" s="4"/>
      <c r="MC139" s="4"/>
      <c r="MD139" s="7"/>
      <c r="ME139" s="4"/>
      <c r="MF139" s="4"/>
      <c r="MG139" s="4"/>
      <c r="MH139" s="4"/>
      <c r="MI139" s="4"/>
      <c r="MJ139" s="4"/>
      <c r="MK139" s="4"/>
      <c r="ML139" s="4"/>
      <c r="MM139" s="7"/>
      <c r="MN139" s="4"/>
      <c r="NB139" s="7"/>
      <c r="NC139" s="4"/>
      <c r="NR139" s="7"/>
      <c r="NS139" s="4"/>
      <c r="OG139" s="7"/>
    </row>
    <row r="140" spans="1:397" ht="15">
      <c r="A140" s="2" t="s">
        <v>512</v>
      </c>
      <c r="B140" s="14">
        <f>MIN(D140:OG140)</f>
        <v>20</v>
      </c>
      <c r="C140" s="14">
        <f>COUNT(D140:OG140)</f>
        <v>3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7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7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7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7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7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7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7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7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7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7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7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7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7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7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7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7"/>
      <c r="JE140" s="4"/>
      <c r="JF140" s="4"/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7"/>
      <c r="JT140" s="4"/>
      <c r="JU140" s="4"/>
      <c r="JV140" s="4"/>
      <c r="JW140" s="4"/>
      <c r="JX140" s="4"/>
      <c r="JY140" s="4"/>
      <c r="JZ140" s="4"/>
      <c r="KA140" s="4"/>
      <c r="KB140" s="4"/>
      <c r="KC140" s="4"/>
      <c r="KD140" s="4"/>
      <c r="KE140" s="4"/>
      <c r="KF140" s="4"/>
      <c r="KG140" s="4"/>
      <c r="KH140" s="4"/>
      <c r="KI140" s="7"/>
      <c r="KJ140" s="4"/>
      <c r="KK140" s="4"/>
      <c r="KL140" s="4"/>
      <c r="KM140" s="4"/>
      <c r="KN140" s="4"/>
      <c r="KO140" s="4"/>
      <c r="KP140" s="4"/>
      <c r="KQ140" s="4"/>
      <c r="KR140" s="4"/>
      <c r="KS140" s="4"/>
      <c r="KT140" s="4"/>
      <c r="KU140" s="4">
        <v>24</v>
      </c>
      <c r="KV140" s="4">
        <v>20</v>
      </c>
      <c r="KW140" s="4">
        <v>20</v>
      </c>
      <c r="KX140" s="4"/>
      <c r="KY140" s="7" t="s">
        <v>56</v>
      </c>
      <c r="KZ140" s="4"/>
      <c r="LA140" s="4"/>
      <c r="LB140" s="4"/>
      <c r="LC140" s="4"/>
      <c r="LD140" s="4"/>
      <c r="LE140" s="4"/>
      <c r="LF140" s="4"/>
      <c r="LG140" s="4"/>
      <c r="LH140" s="4"/>
      <c r="LI140" s="4"/>
      <c r="LJ140" s="4"/>
      <c r="LK140" s="4"/>
      <c r="LL140" s="4"/>
      <c r="LM140" s="4"/>
      <c r="LN140" s="7"/>
      <c r="LO140" s="4"/>
      <c r="LP140" s="4"/>
      <c r="LQ140" s="4"/>
      <c r="LR140" s="4"/>
      <c r="LS140" s="4"/>
      <c r="LT140" s="4"/>
      <c r="LU140" s="4"/>
      <c r="LV140" s="4"/>
      <c r="LW140" s="4"/>
      <c r="LX140" s="4"/>
      <c r="LY140" s="4"/>
      <c r="LZ140" s="4"/>
      <c r="MA140" s="4"/>
      <c r="MB140" s="4"/>
      <c r="MC140" s="4"/>
      <c r="MD140" s="7"/>
      <c r="ME140" s="4"/>
      <c r="MF140" s="4"/>
      <c r="MG140" s="4"/>
      <c r="MH140" s="4"/>
      <c r="MI140" s="4"/>
      <c r="MJ140" s="4"/>
      <c r="MK140" s="4"/>
      <c r="ML140" s="4"/>
      <c r="MM140" s="7"/>
      <c r="MN140" s="4"/>
      <c r="MO140" s="4"/>
      <c r="MP140" s="4"/>
      <c r="MQ140" s="4"/>
      <c r="MR140" s="4"/>
      <c r="MS140" s="4"/>
      <c r="MT140" s="4"/>
      <c r="MU140" s="4"/>
      <c r="MV140" s="4"/>
      <c r="MW140" s="4"/>
      <c r="MX140" s="4"/>
      <c r="MY140" s="4"/>
      <c r="MZ140" s="4"/>
      <c r="NA140" s="4"/>
      <c r="NB140" s="7"/>
      <c r="NC140" s="4"/>
      <c r="ND140" s="4"/>
      <c r="NE140" s="4"/>
      <c r="NF140" s="4"/>
      <c r="NG140" s="4"/>
      <c r="NH140" s="4"/>
      <c r="NI140" s="4"/>
      <c r="NJ140" s="4"/>
      <c r="NK140" s="4"/>
      <c r="NL140" s="4"/>
      <c r="NM140" s="4"/>
      <c r="NN140" s="4"/>
      <c r="NO140" s="4"/>
      <c r="NP140" s="4"/>
      <c r="NQ140" s="4"/>
      <c r="NR140" s="7"/>
      <c r="NS140" s="4"/>
      <c r="NT140" s="4"/>
      <c r="NU140" s="4"/>
      <c r="NV140" s="4"/>
      <c r="NW140" s="4"/>
      <c r="NX140" s="4"/>
      <c r="NY140" s="4"/>
      <c r="NZ140" s="4"/>
      <c r="OA140" s="4"/>
      <c r="OB140" s="4"/>
      <c r="OC140" s="4"/>
      <c r="OD140" s="4"/>
      <c r="OE140" s="4"/>
      <c r="OF140" s="4"/>
      <c r="OG140" s="7"/>
    </row>
    <row r="141" spans="1:397" ht="15">
      <c r="A141" s="2" t="s">
        <v>69</v>
      </c>
      <c r="B141" s="14">
        <f>MIN(D141:OG141)</f>
        <v>2</v>
      </c>
      <c r="C141" s="14">
        <f>COUNT(D141:OG141)</f>
        <v>20</v>
      </c>
      <c r="D141" s="4">
        <v>13</v>
      </c>
      <c r="E141" s="4">
        <v>7</v>
      </c>
      <c r="F141" s="4">
        <v>4</v>
      </c>
      <c r="G141" s="4">
        <v>4</v>
      </c>
      <c r="H141" s="4">
        <v>4</v>
      </c>
      <c r="I141" s="4">
        <v>3</v>
      </c>
      <c r="J141" s="4">
        <v>2</v>
      </c>
      <c r="K141" s="4">
        <v>7</v>
      </c>
      <c r="L141" s="4">
        <v>7</v>
      </c>
      <c r="M141" s="4">
        <v>6</v>
      </c>
      <c r="N141" s="4">
        <v>6</v>
      </c>
      <c r="O141" s="4">
        <v>10</v>
      </c>
      <c r="P141" s="4">
        <v>10</v>
      </c>
      <c r="Q141" s="4">
        <v>14</v>
      </c>
      <c r="R141" s="4">
        <v>8</v>
      </c>
      <c r="S141" s="7" t="s">
        <v>56</v>
      </c>
      <c r="T141" s="4">
        <v>10</v>
      </c>
      <c r="U141" s="4">
        <v>21</v>
      </c>
      <c r="V141" s="4">
        <v>18</v>
      </c>
      <c r="W141" s="4"/>
      <c r="X141" s="4">
        <v>23</v>
      </c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7" t="s">
        <v>56</v>
      </c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7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7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7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7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7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7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7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7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7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7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7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7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7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7"/>
      <c r="JE141" s="4"/>
      <c r="JF141" s="4"/>
      <c r="JG141" s="4"/>
      <c r="JH141" s="4"/>
      <c r="JI141" s="4"/>
      <c r="JJ141" s="4"/>
      <c r="JK141" s="4">
        <v>22</v>
      </c>
      <c r="JL141" s="4"/>
      <c r="JM141" s="4"/>
      <c r="JN141" s="4"/>
      <c r="JO141" s="4"/>
      <c r="JP141" s="4"/>
      <c r="JQ141" s="4"/>
      <c r="JR141" s="4"/>
      <c r="JS141" s="7" t="s">
        <v>56</v>
      </c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7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7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7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7"/>
      <c r="ME141" s="4"/>
      <c r="MF141" s="4"/>
      <c r="MG141" s="4"/>
      <c r="MH141" s="4"/>
      <c r="MI141" s="4"/>
      <c r="MJ141" s="4"/>
      <c r="MK141" s="4"/>
      <c r="ML141" s="4"/>
      <c r="MM141" s="7"/>
      <c r="MN141" s="4"/>
      <c r="MO141" s="4"/>
      <c r="MP141" s="4"/>
      <c r="MQ141" s="4"/>
      <c r="MR141" s="4"/>
      <c r="MS141" s="4"/>
      <c r="MT141" s="4"/>
      <c r="MU141" s="4"/>
      <c r="MV141" s="4"/>
      <c r="MW141" s="4"/>
      <c r="MX141" s="4"/>
      <c r="MY141" s="4"/>
      <c r="MZ141" s="4"/>
      <c r="NA141" s="4"/>
      <c r="NB141" s="7"/>
      <c r="NC141" s="4"/>
      <c r="ND141" s="4"/>
      <c r="NE141" s="4"/>
      <c r="NF141" s="4"/>
      <c r="NG141" s="4"/>
      <c r="NH141" s="4"/>
      <c r="NI141" s="4"/>
      <c r="NJ141" s="4"/>
      <c r="NK141" s="4"/>
      <c r="NL141" s="4"/>
      <c r="NM141" s="4"/>
      <c r="NN141" s="4"/>
      <c r="NO141" s="4"/>
      <c r="NP141" s="4"/>
      <c r="NQ141" s="4"/>
      <c r="NR141" s="7"/>
      <c r="NS141" s="4"/>
      <c r="NT141" s="4"/>
      <c r="NU141" s="4"/>
      <c r="NV141" s="4"/>
      <c r="NW141" s="4"/>
      <c r="NX141" s="4"/>
      <c r="NY141" s="4"/>
      <c r="NZ141" s="4"/>
      <c r="OA141" s="4"/>
      <c r="OB141" s="4"/>
      <c r="OC141" s="4"/>
      <c r="OD141" s="4"/>
      <c r="OE141" s="4"/>
      <c r="OF141" s="4"/>
      <c r="OG141" s="7"/>
    </row>
    <row r="142" spans="1:397" ht="15">
      <c r="A142" s="2" t="s">
        <v>285</v>
      </c>
      <c r="B142" s="14">
        <f>MIN(D142:OG142)</f>
        <v>6</v>
      </c>
      <c r="C142" s="14">
        <f>COUNT(D142:OG142)</f>
        <v>23</v>
      </c>
      <c r="D142" s="4">
        <v>6</v>
      </c>
      <c r="E142" s="4">
        <v>22</v>
      </c>
      <c r="F142" s="4">
        <v>25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7" t="s">
        <v>56</v>
      </c>
      <c r="T142" s="4"/>
      <c r="U142" s="4">
        <v>14</v>
      </c>
      <c r="V142" s="4">
        <v>13</v>
      </c>
      <c r="W142" s="4">
        <v>20</v>
      </c>
      <c r="X142" s="4"/>
      <c r="Y142" s="4"/>
      <c r="Z142" s="4"/>
      <c r="AA142" s="4"/>
      <c r="AB142" s="4"/>
      <c r="AC142" s="4">
        <v>22</v>
      </c>
      <c r="AD142" s="4">
        <v>21</v>
      </c>
      <c r="AE142" s="4">
        <v>23</v>
      </c>
      <c r="AF142" s="4">
        <v>23</v>
      </c>
      <c r="AG142" s="4">
        <v>21</v>
      </c>
      <c r="AH142" s="4">
        <v>15</v>
      </c>
      <c r="AI142" s="4">
        <v>24</v>
      </c>
      <c r="AJ142" s="7" t="s">
        <v>56</v>
      </c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7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7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>
        <v>19</v>
      </c>
      <c r="CF142" s="4"/>
      <c r="CG142" s="4"/>
      <c r="CH142" s="7" t="s">
        <v>56</v>
      </c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7"/>
      <c r="CZ142" s="4"/>
      <c r="DA142" s="4"/>
      <c r="DB142" s="4"/>
      <c r="DC142" s="4"/>
      <c r="DD142" s="4"/>
      <c r="DE142" s="4">
        <v>25</v>
      </c>
      <c r="DF142" s="4">
        <v>21</v>
      </c>
      <c r="DG142" s="4">
        <v>19</v>
      </c>
      <c r="DH142" s="4">
        <v>17</v>
      </c>
      <c r="DI142" s="4">
        <v>21</v>
      </c>
      <c r="DJ142" s="4">
        <v>23</v>
      </c>
      <c r="DK142" s="4">
        <v>21</v>
      </c>
      <c r="DL142" s="4"/>
      <c r="DM142" s="4"/>
      <c r="DN142" s="4"/>
      <c r="DO142" s="7" t="s">
        <v>56</v>
      </c>
      <c r="DP142" s="4"/>
      <c r="DQ142" s="4">
        <v>19</v>
      </c>
      <c r="DR142" s="4">
        <v>18</v>
      </c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7" t="s">
        <v>56</v>
      </c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7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7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7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7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7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7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7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7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7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7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  <c r="KW142" s="4"/>
      <c r="KX142" s="4"/>
      <c r="KY142" s="7"/>
      <c r="KZ142" s="4"/>
      <c r="LA142" s="4"/>
      <c r="LB142" s="4"/>
      <c r="LC142" s="4"/>
      <c r="LD142" s="4"/>
      <c r="LE142" s="4"/>
      <c r="LF142" s="4"/>
      <c r="LG142" s="4"/>
      <c r="LH142" s="4"/>
      <c r="LI142" s="4"/>
      <c r="LJ142" s="4"/>
      <c r="LK142" s="4"/>
      <c r="LL142" s="4"/>
      <c r="LM142" s="4"/>
      <c r="LN142" s="7"/>
      <c r="LO142" s="4"/>
      <c r="LP142" s="4"/>
      <c r="LQ142" s="4"/>
      <c r="LR142" s="4"/>
      <c r="LS142" s="4"/>
      <c r="LT142" s="4"/>
      <c r="LU142" s="4"/>
      <c r="LV142" s="4"/>
      <c r="LW142" s="4"/>
      <c r="LX142" s="4"/>
      <c r="LY142" s="4"/>
      <c r="LZ142" s="4"/>
      <c r="MA142" s="4"/>
      <c r="MB142" s="4"/>
      <c r="MC142" s="4"/>
      <c r="MD142" s="7"/>
      <c r="ME142" s="4"/>
      <c r="MF142" s="4"/>
      <c r="MG142" s="4"/>
      <c r="MH142" s="4"/>
      <c r="MI142" s="4"/>
      <c r="MJ142" s="4"/>
      <c r="MK142" s="4"/>
      <c r="ML142" s="4"/>
      <c r="MM142" s="7"/>
      <c r="MN142" s="4"/>
      <c r="NB142" s="7"/>
      <c r="NC142" s="4"/>
      <c r="NR142" s="7"/>
      <c r="NS142" s="4"/>
      <c r="OG142" s="7"/>
    </row>
    <row r="143" spans="1:397" ht="15">
      <c r="A143" s="2" t="s">
        <v>85</v>
      </c>
      <c r="B143" s="14">
        <f>MIN(D143:OG143)</f>
        <v>9</v>
      </c>
      <c r="C143" s="14">
        <f>COUNT(D143:OG143)</f>
        <v>25</v>
      </c>
      <c r="S143" s="7"/>
      <c r="AD143" s="3">
        <v>23</v>
      </c>
      <c r="AH143" s="3">
        <v>16</v>
      </c>
      <c r="AI143" s="3">
        <v>25</v>
      </c>
      <c r="AJ143" s="7" t="s">
        <v>56</v>
      </c>
      <c r="AS143" s="3">
        <v>23</v>
      </c>
      <c r="AW143" s="3">
        <v>24</v>
      </c>
      <c r="AX143" s="3">
        <v>20</v>
      </c>
      <c r="AY143" s="3">
        <v>24</v>
      </c>
      <c r="AZ143" s="7" t="s">
        <v>56</v>
      </c>
      <c r="BA143" s="3">
        <v>16</v>
      </c>
      <c r="BB143" s="3">
        <v>24</v>
      </c>
      <c r="BC143" s="3">
        <v>20</v>
      </c>
      <c r="BD143" s="3">
        <v>16</v>
      </c>
      <c r="BE143" s="3">
        <v>17</v>
      </c>
      <c r="BL143" s="3">
        <v>25</v>
      </c>
      <c r="BP143" s="7" t="s">
        <v>56</v>
      </c>
      <c r="CH143" s="7"/>
      <c r="CY143" s="7"/>
      <c r="DO143" s="7"/>
      <c r="EE143" s="7"/>
      <c r="EV143" s="7"/>
      <c r="FL143" s="7"/>
      <c r="GB143" s="7"/>
      <c r="GR143" s="7"/>
      <c r="HH143" s="7"/>
      <c r="HX143" s="7"/>
      <c r="IN143" s="7"/>
      <c r="IR143" s="3">
        <v>23</v>
      </c>
      <c r="IS143" s="3">
        <v>21</v>
      </c>
      <c r="IT143" s="3">
        <v>21</v>
      </c>
      <c r="IU143" s="3">
        <v>20</v>
      </c>
      <c r="IV143" s="3">
        <v>17</v>
      </c>
      <c r="IW143" s="3">
        <v>18</v>
      </c>
      <c r="IX143" s="3">
        <v>18</v>
      </c>
      <c r="IY143" s="3">
        <v>17</v>
      </c>
      <c r="IZ143" s="3">
        <v>16</v>
      </c>
      <c r="JA143" s="3">
        <v>19</v>
      </c>
      <c r="JB143" s="3">
        <v>11</v>
      </c>
      <c r="JC143" s="3">
        <v>9</v>
      </c>
      <c r="JD143" s="7" t="s">
        <v>56</v>
      </c>
      <c r="JS143" s="7"/>
      <c r="KI143" s="7"/>
      <c r="KY143" s="7"/>
      <c r="LN143" s="7"/>
      <c r="MD143" s="7"/>
      <c r="MM143" s="7"/>
      <c r="MO143" s="4"/>
      <c r="MP143" s="4"/>
      <c r="MQ143" s="4"/>
      <c r="MR143" s="4"/>
      <c r="MS143" s="4"/>
      <c r="MT143" s="4"/>
      <c r="MU143" s="4"/>
      <c r="MV143" s="4"/>
      <c r="MW143" s="4"/>
      <c r="MX143" s="4"/>
      <c r="MY143" s="4"/>
      <c r="MZ143" s="4"/>
      <c r="NA143" s="4"/>
      <c r="NB143" s="7"/>
      <c r="ND143" s="4"/>
      <c r="NE143" s="4"/>
      <c r="NF143" s="4"/>
      <c r="NG143" s="4"/>
      <c r="NH143" s="4"/>
      <c r="NI143" s="4"/>
      <c r="NJ143" s="4"/>
      <c r="NK143" s="4"/>
      <c r="NL143" s="4"/>
      <c r="NM143" s="4"/>
      <c r="NN143" s="4"/>
      <c r="NO143" s="4"/>
      <c r="NP143" s="4"/>
      <c r="NQ143" s="4"/>
      <c r="NR143" s="7"/>
      <c r="NT143" s="4"/>
      <c r="NU143" s="4"/>
      <c r="NV143" s="4"/>
      <c r="NW143" s="4"/>
      <c r="NX143" s="4"/>
      <c r="NY143" s="4"/>
      <c r="NZ143" s="4"/>
      <c r="OA143" s="4"/>
      <c r="OB143" s="4"/>
      <c r="OC143" s="4"/>
      <c r="OD143" s="4"/>
      <c r="OE143" s="4"/>
      <c r="OF143" s="4"/>
      <c r="OG143" s="7"/>
    </row>
    <row r="144" spans="1:397" ht="15">
      <c r="A144" s="2" t="s">
        <v>442</v>
      </c>
      <c r="B144" s="14">
        <f>MIN(D144:OG144)</f>
        <v>12</v>
      </c>
      <c r="C144" s="14">
        <f>COUNT(D144:OG144)</f>
        <v>5</v>
      </c>
      <c r="D144" s="4"/>
      <c r="E144" s="4"/>
      <c r="F144" s="4"/>
      <c r="G144" s="4"/>
      <c r="H144" s="4"/>
      <c r="I144" s="4">
        <v>24</v>
      </c>
      <c r="J144" s="4">
        <v>22</v>
      </c>
      <c r="K144" s="4"/>
      <c r="L144" s="4"/>
      <c r="M144" s="4"/>
      <c r="N144" s="4">
        <v>25</v>
      </c>
      <c r="O144" s="4"/>
      <c r="P144" s="4"/>
      <c r="Q144" s="4"/>
      <c r="R144" s="4"/>
      <c r="S144" s="7" t="s">
        <v>56</v>
      </c>
      <c r="T144" s="4">
        <v>16</v>
      </c>
      <c r="U144" s="4">
        <v>12</v>
      </c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7" t="s">
        <v>56</v>
      </c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7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7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7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7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7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7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7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7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7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7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7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7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7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  <c r="JD144" s="7"/>
      <c r="JE144" s="4"/>
      <c r="JF144" s="4"/>
      <c r="JG144" s="4"/>
      <c r="JH144" s="4"/>
      <c r="JI144" s="4"/>
      <c r="JJ144" s="4"/>
      <c r="JK144" s="4"/>
      <c r="JL144" s="4"/>
      <c r="JM144" s="4"/>
      <c r="JN144" s="4"/>
      <c r="JO144" s="4"/>
      <c r="JP144" s="4"/>
      <c r="JQ144" s="4"/>
      <c r="JR144" s="4"/>
      <c r="JS144" s="7"/>
      <c r="JT144" s="4"/>
      <c r="JU144" s="4"/>
      <c r="JV144" s="4"/>
      <c r="JW144" s="4"/>
      <c r="JX144" s="4"/>
      <c r="JY144" s="4"/>
      <c r="JZ144" s="4"/>
      <c r="KA144" s="4"/>
      <c r="KB144" s="4"/>
      <c r="KC144" s="4"/>
      <c r="KD144" s="4"/>
      <c r="KE144" s="4"/>
      <c r="KF144" s="4"/>
      <c r="KG144" s="4"/>
      <c r="KH144" s="4"/>
      <c r="KI144" s="7"/>
      <c r="KJ144" s="4"/>
      <c r="KK144" s="4"/>
      <c r="KL144" s="4"/>
      <c r="KM144" s="4"/>
      <c r="KN144" s="4"/>
      <c r="KO144" s="4"/>
      <c r="KP144" s="4"/>
      <c r="KQ144" s="4"/>
      <c r="KR144" s="4"/>
      <c r="KS144" s="4"/>
      <c r="KT144" s="4"/>
      <c r="KU144" s="4"/>
      <c r="KV144" s="4"/>
      <c r="KW144" s="4"/>
      <c r="KX144" s="4"/>
      <c r="KY144" s="7"/>
      <c r="KZ144" s="4"/>
      <c r="LA144" s="4"/>
      <c r="LB144" s="4"/>
      <c r="LC144" s="4"/>
      <c r="LD144" s="4"/>
      <c r="LE144" s="4"/>
      <c r="LF144" s="4"/>
      <c r="LG144" s="4"/>
      <c r="LH144" s="4"/>
      <c r="LI144" s="4"/>
      <c r="LJ144" s="4"/>
      <c r="LK144" s="4"/>
      <c r="LL144" s="4"/>
      <c r="LM144" s="4"/>
      <c r="LN144" s="7"/>
      <c r="LO144" s="4"/>
      <c r="LP144" s="4"/>
      <c r="LQ144" s="4"/>
      <c r="LR144" s="4"/>
      <c r="LS144" s="4"/>
      <c r="LT144" s="4"/>
      <c r="LU144" s="4"/>
      <c r="LV144" s="4"/>
      <c r="LW144" s="4"/>
      <c r="LX144" s="4"/>
      <c r="LY144" s="4"/>
      <c r="LZ144" s="4"/>
      <c r="MA144" s="4"/>
      <c r="MB144" s="4"/>
      <c r="MC144" s="4"/>
      <c r="MD144" s="7"/>
      <c r="ME144" s="4"/>
      <c r="MF144" s="4"/>
      <c r="MG144" s="4"/>
      <c r="MH144" s="4"/>
      <c r="MI144" s="4"/>
      <c r="MJ144" s="4"/>
      <c r="MK144" s="4"/>
      <c r="ML144" s="4"/>
      <c r="MM144" s="7"/>
      <c r="MN144" s="4"/>
      <c r="NB144" s="7"/>
      <c r="NC144" s="4"/>
      <c r="NR144" s="7"/>
      <c r="NS144" s="4"/>
      <c r="OG144" s="7"/>
    </row>
    <row r="145" spans="1:397" ht="15">
      <c r="A145" s="2" t="s">
        <v>136</v>
      </c>
      <c r="B145" s="14">
        <f>MIN(D145:OG145)</f>
        <v>2</v>
      </c>
      <c r="C145" s="14">
        <f>COUNT(D145:OG145)</f>
        <v>109</v>
      </c>
      <c r="D145" s="4">
        <v>21</v>
      </c>
      <c r="E145" s="4">
        <v>13</v>
      </c>
      <c r="F145" s="4">
        <v>13</v>
      </c>
      <c r="G145" s="4">
        <v>10</v>
      </c>
      <c r="H145" s="4">
        <v>8</v>
      </c>
      <c r="I145" s="4">
        <v>4</v>
      </c>
      <c r="J145" s="4">
        <v>3</v>
      </c>
      <c r="K145" s="4">
        <v>2</v>
      </c>
      <c r="L145" s="4">
        <v>2</v>
      </c>
      <c r="M145" s="4">
        <v>10</v>
      </c>
      <c r="N145" s="4">
        <v>10</v>
      </c>
      <c r="O145" s="4">
        <v>20</v>
      </c>
      <c r="P145" s="4">
        <v>16</v>
      </c>
      <c r="Q145" s="4">
        <v>10</v>
      </c>
      <c r="R145" s="4">
        <v>18</v>
      </c>
      <c r="S145" s="7" t="s">
        <v>56</v>
      </c>
      <c r="T145" s="4">
        <v>12</v>
      </c>
      <c r="U145" s="4">
        <v>7</v>
      </c>
      <c r="V145" s="4">
        <v>6</v>
      </c>
      <c r="W145" s="4">
        <v>15</v>
      </c>
      <c r="X145" s="4">
        <v>19</v>
      </c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7" t="s">
        <v>56</v>
      </c>
      <c r="AK145" s="4"/>
      <c r="AL145" s="4">
        <v>20</v>
      </c>
      <c r="AM145" s="4">
        <v>17</v>
      </c>
      <c r="AN145" s="4">
        <v>17</v>
      </c>
      <c r="AO145" s="4">
        <v>15</v>
      </c>
      <c r="AP145" s="4">
        <v>12</v>
      </c>
      <c r="AQ145" s="4">
        <v>25</v>
      </c>
      <c r="AR145" s="4"/>
      <c r="AS145" s="4"/>
      <c r="AT145" s="4"/>
      <c r="AU145" s="4"/>
      <c r="AV145" s="4"/>
      <c r="AW145" s="4"/>
      <c r="AX145" s="4"/>
      <c r="AY145" s="4"/>
      <c r="AZ145" s="7" t="s">
        <v>56</v>
      </c>
      <c r="BA145" s="4"/>
      <c r="BB145" s="4"/>
      <c r="BC145" s="4"/>
      <c r="BD145" s="4"/>
      <c r="BE145" s="4"/>
      <c r="BF145" s="4"/>
      <c r="BG145" s="4"/>
      <c r="BH145" s="4">
        <v>25</v>
      </c>
      <c r="BI145" s="4"/>
      <c r="BJ145" s="4"/>
      <c r="BK145" s="4"/>
      <c r="BL145" s="4"/>
      <c r="BM145" s="4"/>
      <c r="BN145" s="4"/>
      <c r="BO145" s="4"/>
      <c r="BP145" s="7" t="s">
        <v>56</v>
      </c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7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7"/>
      <c r="CZ145" s="4"/>
      <c r="DA145" s="4"/>
      <c r="DB145" s="4"/>
      <c r="DC145" s="4"/>
      <c r="DD145" s="4"/>
      <c r="DE145" s="4"/>
      <c r="DF145" s="4"/>
      <c r="DG145" s="4"/>
      <c r="DH145" s="4"/>
      <c r="DI145" s="4">
        <v>22</v>
      </c>
      <c r="DJ145" s="4">
        <v>18</v>
      </c>
      <c r="DK145" s="4">
        <v>23</v>
      </c>
      <c r="DL145" s="4">
        <v>19</v>
      </c>
      <c r="DM145" s="4">
        <v>18</v>
      </c>
      <c r="DN145" s="4">
        <v>21</v>
      </c>
      <c r="DO145" s="7" t="s">
        <v>56</v>
      </c>
      <c r="DP145" s="4"/>
      <c r="DQ145" s="4">
        <v>20</v>
      </c>
      <c r="DR145" s="4">
        <v>17</v>
      </c>
      <c r="DS145" s="4">
        <v>15</v>
      </c>
      <c r="DT145" s="4">
        <v>14</v>
      </c>
      <c r="DU145" s="4">
        <v>13</v>
      </c>
      <c r="DV145" s="4">
        <v>17</v>
      </c>
      <c r="DW145" s="4">
        <v>25</v>
      </c>
      <c r="DX145" s="4">
        <v>24</v>
      </c>
      <c r="DY145" s="4"/>
      <c r="DZ145" s="4"/>
      <c r="EA145" s="4"/>
      <c r="EB145" s="4"/>
      <c r="EC145" s="4"/>
      <c r="ED145" s="4">
        <v>20</v>
      </c>
      <c r="EE145" s="7" t="s">
        <v>56</v>
      </c>
      <c r="EF145" s="4">
        <v>16</v>
      </c>
      <c r="EG145" s="4">
        <v>13</v>
      </c>
      <c r="EH145" s="4">
        <v>13</v>
      </c>
      <c r="EI145" s="4">
        <v>13</v>
      </c>
      <c r="EJ145" s="4">
        <v>10</v>
      </c>
      <c r="EK145" s="4">
        <v>9</v>
      </c>
      <c r="EL145" s="4">
        <v>9</v>
      </c>
      <c r="EM145" s="4">
        <v>9</v>
      </c>
      <c r="EN145" s="4">
        <v>9</v>
      </c>
      <c r="EO145" s="4">
        <v>8</v>
      </c>
      <c r="EP145" s="4">
        <v>8</v>
      </c>
      <c r="EQ145" s="4">
        <v>11</v>
      </c>
      <c r="ER145" s="4">
        <v>11</v>
      </c>
      <c r="ES145" s="4">
        <v>10</v>
      </c>
      <c r="ET145" s="4">
        <v>9</v>
      </c>
      <c r="EU145" s="4">
        <v>10</v>
      </c>
      <c r="EV145" s="7" t="s">
        <v>56</v>
      </c>
      <c r="EW145" s="4">
        <v>19</v>
      </c>
      <c r="EX145" s="4">
        <v>11</v>
      </c>
      <c r="EY145" s="4">
        <v>10</v>
      </c>
      <c r="EZ145" s="4">
        <v>9</v>
      </c>
      <c r="FA145" s="4">
        <v>8</v>
      </c>
      <c r="FB145" s="4">
        <v>11</v>
      </c>
      <c r="FC145" s="4">
        <v>10</v>
      </c>
      <c r="FD145" s="4">
        <v>9</v>
      </c>
      <c r="FE145" s="4">
        <v>15</v>
      </c>
      <c r="FF145" s="4">
        <v>13</v>
      </c>
      <c r="FG145" s="4">
        <v>17</v>
      </c>
      <c r="FH145" s="4">
        <v>16</v>
      </c>
      <c r="FI145" s="4">
        <v>16</v>
      </c>
      <c r="FJ145" s="4">
        <v>13</v>
      </c>
      <c r="FK145" s="4">
        <v>21</v>
      </c>
      <c r="FL145" s="7" t="s">
        <v>56</v>
      </c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7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7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7"/>
      <c r="HI145" s="4"/>
      <c r="HJ145" s="4">
        <v>20</v>
      </c>
      <c r="HK145" s="4">
        <v>17</v>
      </c>
      <c r="HL145" s="4">
        <v>15</v>
      </c>
      <c r="HM145" s="4">
        <v>14</v>
      </c>
      <c r="HN145" s="4">
        <v>16</v>
      </c>
      <c r="HO145" s="4">
        <v>14</v>
      </c>
      <c r="HP145" s="4">
        <v>14</v>
      </c>
      <c r="HQ145" s="4">
        <v>14</v>
      </c>
      <c r="HR145" s="4">
        <v>10</v>
      </c>
      <c r="HS145" s="4">
        <v>9</v>
      </c>
      <c r="HT145" s="4">
        <v>9</v>
      </c>
      <c r="HU145" s="4">
        <v>12</v>
      </c>
      <c r="HV145" s="4">
        <v>10</v>
      </c>
      <c r="HW145" s="4">
        <v>9</v>
      </c>
      <c r="HX145" s="7" t="s">
        <v>56</v>
      </c>
      <c r="HY145" s="4"/>
      <c r="HZ145" s="4">
        <v>22</v>
      </c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7" t="s">
        <v>56</v>
      </c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7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7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7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7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7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7"/>
      <c r="ME145" s="4"/>
      <c r="MF145" s="4">
        <v>14</v>
      </c>
      <c r="MG145" s="4">
        <v>13</v>
      </c>
      <c r="MH145" s="4">
        <v>14</v>
      </c>
      <c r="MI145" s="4">
        <v>10</v>
      </c>
      <c r="MJ145" s="4">
        <v>7</v>
      </c>
      <c r="MK145" s="4">
        <v>4</v>
      </c>
      <c r="ML145" s="4">
        <v>4</v>
      </c>
      <c r="MM145" s="7" t="s">
        <v>56</v>
      </c>
      <c r="MN145" s="4">
        <v>6</v>
      </c>
      <c r="MO145" s="3">
        <v>14</v>
      </c>
      <c r="MP145" s="3">
        <v>12</v>
      </c>
      <c r="MQ145" s="3">
        <v>10</v>
      </c>
      <c r="MR145" s="3">
        <v>6</v>
      </c>
      <c r="MS145" s="3">
        <v>5</v>
      </c>
      <c r="MT145" s="3">
        <v>4</v>
      </c>
      <c r="MU145" s="3">
        <v>5</v>
      </c>
      <c r="MV145" s="3">
        <v>5</v>
      </c>
      <c r="MW145" s="3">
        <v>5</v>
      </c>
      <c r="MX145" s="3">
        <v>5</v>
      </c>
      <c r="MY145" s="3">
        <v>5</v>
      </c>
      <c r="MZ145" s="3">
        <v>4</v>
      </c>
      <c r="NA145" s="3">
        <v>11</v>
      </c>
      <c r="NB145" s="7" t="s">
        <v>56</v>
      </c>
      <c r="NC145" s="4"/>
      <c r="NR145" s="7"/>
      <c r="NS145" s="4"/>
      <c r="OG145" s="7"/>
    </row>
    <row r="146" spans="1:397" ht="15">
      <c r="A146" s="2" t="s">
        <v>142</v>
      </c>
      <c r="B146" s="14">
        <f>MIN(D146:OG146)</f>
        <v>1</v>
      </c>
      <c r="C146" s="14">
        <f>COUNT(D146:OG146)</f>
        <v>138</v>
      </c>
      <c r="D146" s="4"/>
      <c r="E146" s="4">
        <v>25</v>
      </c>
      <c r="F146" s="4">
        <v>21</v>
      </c>
      <c r="G146" s="4">
        <v>13</v>
      </c>
      <c r="H146" s="4">
        <v>14</v>
      </c>
      <c r="I146" s="4">
        <v>14</v>
      </c>
      <c r="J146" s="4">
        <v>13</v>
      </c>
      <c r="K146" s="4">
        <v>18</v>
      </c>
      <c r="L146" s="4">
        <v>14</v>
      </c>
      <c r="M146" s="4">
        <v>20</v>
      </c>
      <c r="N146" s="4"/>
      <c r="O146" s="4"/>
      <c r="P146" s="4"/>
      <c r="Q146" s="4">
        <v>25</v>
      </c>
      <c r="R146" s="4">
        <v>5</v>
      </c>
      <c r="S146" s="7" t="s">
        <v>56</v>
      </c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7"/>
      <c r="AK146" s="4"/>
      <c r="AL146" s="4">
        <v>23</v>
      </c>
      <c r="AM146" s="4">
        <v>21</v>
      </c>
      <c r="AN146" s="4">
        <v>25</v>
      </c>
      <c r="AO146" s="4">
        <v>24</v>
      </c>
      <c r="AP146" s="4">
        <v>23</v>
      </c>
      <c r="AQ146" s="4">
        <v>18</v>
      </c>
      <c r="AR146" s="4">
        <v>11</v>
      </c>
      <c r="AS146" s="4">
        <v>6</v>
      </c>
      <c r="AT146" s="4">
        <v>5</v>
      </c>
      <c r="AU146" s="4">
        <v>5</v>
      </c>
      <c r="AV146" s="4">
        <v>3</v>
      </c>
      <c r="AW146" s="4">
        <v>8</v>
      </c>
      <c r="AX146" s="4">
        <v>6</v>
      </c>
      <c r="AY146" s="4">
        <v>19</v>
      </c>
      <c r="AZ146" s="7" t="s">
        <v>56</v>
      </c>
      <c r="BA146" s="4"/>
      <c r="BB146" s="4">
        <v>19</v>
      </c>
      <c r="BC146" s="4">
        <v>18</v>
      </c>
      <c r="BD146" s="4">
        <v>13</v>
      </c>
      <c r="BE146" s="4">
        <v>13</v>
      </c>
      <c r="BF146" s="4">
        <v>18</v>
      </c>
      <c r="BG146" s="4">
        <v>18</v>
      </c>
      <c r="BH146" s="4">
        <v>15</v>
      </c>
      <c r="BI146" s="4">
        <v>19</v>
      </c>
      <c r="BJ146" s="4">
        <v>18</v>
      </c>
      <c r="BK146" s="4">
        <v>17</v>
      </c>
      <c r="BL146" s="4">
        <v>16</v>
      </c>
      <c r="BM146" s="4">
        <v>14</v>
      </c>
      <c r="BN146" s="4">
        <v>13</v>
      </c>
      <c r="BO146" s="4">
        <v>14</v>
      </c>
      <c r="BP146" s="7" t="s">
        <v>56</v>
      </c>
      <c r="BQ146" s="4">
        <v>13</v>
      </c>
      <c r="BR146" s="4">
        <v>11</v>
      </c>
      <c r="BS146" s="4">
        <v>10</v>
      </c>
      <c r="BT146" s="4">
        <v>7</v>
      </c>
      <c r="BU146" s="4">
        <v>7</v>
      </c>
      <c r="BV146" s="4">
        <v>7</v>
      </c>
      <c r="BW146" s="4">
        <v>6</v>
      </c>
      <c r="BX146" s="4">
        <v>5</v>
      </c>
      <c r="BY146" s="4">
        <v>5</v>
      </c>
      <c r="BZ146" s="4">
        <v>2</v>
      </c>
      <c r="CA146" s="4">
        <v>2</v>
      </c>
      <c r="CB146" s="4">
        <v>2</v>
      </c>
      <c r="CC146" s="4">
        <v>2</v>
      </c>
      <c r="CD146" s="4">
        <v>2</v>
      </c>
      <c r="CE146" s="4">
        <v>2</v>
      </c>
      <c r="CF146" s="4">
        <v>3</v>
      </c>
      <c r="CG146" s="4">
        <v>5</v>
      </c>
      <c r="CH146" s="7" t="s">
        <v>56</v>
      </c>
      <c r="CI146" s="4">
        <v>2</v>
      </c>
      <c r="CJ146" s="4">
        <v>2</v>
      </c>
      <c r="CK146" s="4">
        <v>10</v>
      </c>
      <c r="CL146" s="4">
        <v>17</v>
      </c>
      <c r="CM146" s="4">
        <v>15</v>
      </c>
      <c r="CN146" s="4">
        <v>16</v>
      </c>
      <c r="CO146" s="4">
        <v>14</v>
      </c>
      <c r="CP146" s="4">
        <v>12</v>
      </c>
      <c r="CQ146" s="4">
        <v>7</v>
      </c>
      <c r="CR146" s="4">
        <v>4</v>
      </c>
      <c r="CS146" s="4">
        <v>3</v>
      </c>
      <c r="CT146" s="4">
        <v>4</v>
      </c>
      <c r="CU146" s="4">
        <v>4</v>
      </c>
      <c r="CV146" s="4">
        <v>4</v>
      </c>
      <c r="CW146" s="4">
        <v>4</v>
      </c>
      <c r="CX146" s="4">
        <v>3</v>
      </c>
      <c r="CY146" s="7" t="s">
        <v>56</v>
      </c>
      <c r="CZ146" s="4">
        <v>4</v>
      </c>
      <c r="DA146" s="4">
        <v>3</v>
      </c>
      <c r="DB146" s="4">
        <v>2</v>
      </c>
      <c r="DC146" s="4">
        <v>1</v>
      </c>
      <c r="DD146" s="4">
        <v>1</v>
      </c>
      <c r="DE146" s="4">
        <v>1</v>
      </c>
      <c r="DF146" s="4">
        <v>1</v>
      </c>
      <c r="DG146" s="4">
        <v>1</v>
      </c>
      <c r="DH146" s="4">
        <v>1</v>
      </c>
      <c r="DI146" s="4">
        <v>1</v>
      </c>
      <c r="DJ146" s="4">
        <v>1</v>
      </c>
      <c r="DK146" s="4">
        <v>1</v>
      </c>
      <c r="DL146" s="4">
        <v>1</v>
      </c>
      <c r="DM146" s="4">
        <v>1</v>
      </c>
      <c r="DN146" s="4">
        <v>2</v>
      </c>
      <c r="DO146" s="7" t="s">
        <v>82</v>
      </c>
      <c r="DP146" s="4">
        <v>6</v>
      </c>
      <c r="DQ146" s="4">
        <v>3</v>
      </c>
      <c r="DR146" s="4">
        <v>6</v>
      </c>
      <c r="DS146" s="4">
        <v>6</v>
      </c>
      <c r="DT146" s="4">
        <v>6</v>
      </c>
      <c r="DU146" s="4">
        <v>6</v>
      </c>
      <c r="DV146" s="4">
        <v>5</v>
      </c>
      <c r="DW146" s="4">
        <v>5</v>
      </c>
      <c r="DX146" s="4">
        <v>5</v>
      </c>
      <c r="DY146" s="4">
        <v>4</v>
      </c>
      <c r="DZ146" s="4">
        <v>4</v>
      </c>
      <c r="EA146" s="4">
        <v>4</v>
      </c>
      <c r="EB146" s="4">
        <v>8</v>
      </c>
      <c r="EC146" s="4">
        <v>8</v>
      </c>
      <c r="ED146" s="4">
        <v>9</v>
      </c>
      <c r="EE146" s="7" t="s">
        <v>56</v>
      </c>
      <c r="EF146" s="4">
        <v>17</v>
      </c>
      <c r="EG146" s="4">
        <v>12</v>
      </c>
      <c r="EH146" s="4">
        <v>9</v>
      </c>
      <c r="EI146" s="4">
        <v>8</v>
      </c>
      <c r="EJ146" s="4">
        <v>13</v>
      </c>
      <c r="EK146" s="4">
        <v>15</v>
      </c>
      <c r="EL146" s="4">
        <v>15</v>
      </c>
      <c r="EM146" s="4">
        <v>15</v>
      </c>
      <c r="EN146" s="4">
        <v>13</v>
      </c>
      <c r="EO146" s="4">
        <v>11</v>
      </c>
      <c r="EP146" s="4">
        <v>11</v>
      </c>
      <c r="EQ146" s="4">
        <v>15</v>
      </c>
      <c r="ER146" s="4">
        <v>12</v>
      </c>
      <c r="ES146" s="4">
        <v>13</v>
      </c>
      <c r="ET146" s="4">
        <v>17</v>
      </c>
      <c r="EU146" s="4"/>
      <c r="EV146" s="7" t="s">
        <v>56</v>
      </c>
      <c r="EW146" s="4"/>
      <c r="EX146" s="4">
        <v>25</v>
      </c>
      <c r="EY146" s="4">
        <v>21</v>
      </c>
      <c r="EZ146" s="4">
        <v>16</v>
      </c>
      <c r="FA146" s="4">
        <v>14</v>
      </c>
      <c r="FB146" s="4">
        <v>20</v>
      </c>
      <c r="FC146" s="4">
        <v>15</v>
      </c>
      <c r="FD146" s="4"/>
      <c r="FE146" s="4"/>
      <c r="FF146" s="4"/>
      <c r="FG146" s="4"/>
      <c r="FH146" s="4"/>
      <c r="FI146" s="4"/>
      <c r="FJ146" s="4"/>
      <c r="FK146" s="4"/>
      <c r="FL146" s="7" t="s">
        <v>56</v>
      </c>
      <c r="FM146" s="4">
        <v>13</v>
      </c>
      <c r="FN146" s="4">
        <v>17</v>
      </c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7" t="s">
        <v>56</v>
      </c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7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7"/>
      <c r="HI146" s="4"/>
      <c r="HJ146" s="4"/>
      <c r="HK146" s="4">
        <v>23</v>
      </c>
      <c r="HL146" s="4">
        <v>19</v>
      </c>
      <c r="HM146" s="4">
        <v>16</v>
      </c>
      <c r="HN146" s="4">
        <v>15</v>
      </c>
      <c r="HO146" s="4">
        <v>13</v>
      </c>
      <c r="HP146" s="4">
        <v>13</v>
      </c>
      <c r="HQ146" s="4">
        <v>13</v>
      </c>
      <c r="HR146" s="4">
        <v>14</v>
      </c>
      <c r="HS146" s="4">
        <v>14</v>
      </c>
      <c r="HT146" s="4">
        <v>12</v>
      </c>
      <c r="HU146" s="4">
        <v>9</v>
      </c>
      <c r="HV146" s="4">
        <v>8</v>
      </c>
      <c r="HW146" s="4">
        <v>25</v>
      </c>
      <c r="HX146" s="7" t="s">
        <v>56</v>
      </c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7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7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7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7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7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7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7"/>
      <c r="ME146" s="4"/>
      <c r="MF146" s="4"/>
      <c r="MG146" s="4"/>
      <c r="MH146" s="4"/>
      <c r="MI146" s="4"/>
      <c r="MJ146" s="4"/>
      <c r="MK146" s="4"/>
      <c r="ML146" s="4"/>
      <c r="MM146" s="7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  <c r="NB146" s="7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7"/>
      <c r="NS146" s="4"/>
      <c r="NT146" s="4"/>
      <c r="NU146" s="4"/>
      <c r="NV146" s="4"/>
      <c r="NW146" s="4"/>
      <c r="NX146" s="4"/>
      <c r="NY146" s="4"/>
      <c r="NZ146" s="4"/>
      <c r="OA146" s="4"/>
      <c r="OB146" s="4"/>
      <c r="OC146" s="4"/>
      <c r="OD146" s="4"/>
      <c r="OE146" s="4"/>
      <c r="OF146" s="4"/>
      <c r="OG146" s="7"/>
    </row>
    <row r="147" spans="1:397" ht="15">
      <c r="A147" s="2" t="s">
        <v>334</v>
      </c>
      <c r="B147" s="14">
        <f>MIN(D147:OG147)</f>
        <v>11</v>
      </c>
      <c r="C147" s="14">
        <f>COUNT(D147:OG147)</f>
        <v>27</v>
      </c>
      <c r="S147" s="7"/>
      <c r="AJ147" s="7"/>
      <c r="AK147" s="3">
        <v>25</v>
      </c>
      <c r="AU147" s="3">
        <v>25</v>
      </c>
      <c r="AV147" s="3">
        <v>24</v>
      </c>
      <c r="AW147" s="3">
        <v>23</v>
      </c>
      <c r="AX147" s="3">
        <v>21</v>
      </c>
      <c r="AY147" s="3">
        <v>21</v>
      </c>
      <c r="AZ147" s="7" t="s">
        <v>56</v>
      </c>
      <c r="BP147" s="7"/>
      <c r="CH147" s="7"/>
      <c r="CX147" s="3">
        <v>22</v>
      </c>
      <c r="CY147" s="7" t="s">
        <v>56</v>
      </c>
      <c r="CZ147" s="3">
        <v>12</v>
      </c>
      <c r="DA147" s="3">
        <v>13</v>
      </c>
      <c r="DB147" s="3">
        <v>14</v>
      </c>
      <c r="DC147" s="3">
        <v>24</v>
      </c>
      <c r="DO147" s="7" t="s">
        <v>56</v>
      </c>
      <c r="EE147" s="7"/>
      <c r="EV147" s="7"/>
      <c r="FL147" s="7"/>
      <c r="GB147" s="7"/>
      <c r="GR147" s="7"/>
      <c r="HH147" s="7"/>
      <c r="HX147" s="7"/>
      <c r="IN147" s="7"/>
      <c r="JD147" s="7"/>
      <c r="JS147" s="7"/>
      <c r="KI147" s="7"/>
      <c r="KY147" s="7"/>
      <c r="LN147" s="7"/>
      <c r="MD147" s="7"/>
      <c r="MM147" s="7"/>
      <c r="MQ147" s="3">
        <v>25</v>
      </c>
      <c r="MR147" s="3">
        <v>20</v>
      </c>
      <c r="MS147" s="3">
        <v>18</v>
      </c>
      <c r="MT147" s="3">
        <v>15</v>
      </c>
      <c r="MU147" s="3">
        <v>15</v>
      </c>
      <c r="MV147" s="3">
        <v>23</v>
      </c>
      <c r="MW147" s="3">
        <v>21</v>
      </c>
      <c r="MX147" s="3">
        <v>24</v>
      </c>
      <c r="MY147" s="3">
        <v>23</v>
      </c>
      <c r="NA147" s="3">
        <v>17</v>
      </c>
      <c r="NB147" s="7" t="s">
        <v>56</v>
      </c>
      <c r="NC147" s="3">
        <v>16</v>
      </c>
      <c r="ND147" s="3">
        <v>16</v>
      </c>
      <c r="NE147" s="3">
        <v>15</v>
      </c>
      <c r="NF147" s="3">
        <v>11</v>
      </c>
      <c r="NG147" s="3">
        <v>13</v>
      </c>
      <c r="NH147" s="3">
        <v>18</v>
      </c>
      <c r="NR147" s="7" t="s">
        <v>56</v>
      </c>
      <c r="OG147" s="7"/>
    </row>
    <row r="148" spans="1:397" ht="15">
      <c r="A148" s="2" t="s">
        <v>199</v>
      </c>
      <c r="B148" s="14">
        <f>MIN(D148:OG148)</f>
        <v>2</v>
      </c>
      <c r="C148" s="14">
        <f>COUNT(D148:OG148)</f>
        <v>99</v>
      </c>
      <c r="D148" s="4">
        <v>2</v>
      </c>
      <c r="E148" s="4">
        <v>10</v>
      </c>
      <c r="F148" s="4">
        <v>8</v>
      </c>
      <c r="G148" s="4">
        <v>24</v>
      </c>
      <c r="H148" s="4">
        <v>23</v>
      </c>
      <c r="I148" s="4">
        <v>21</v>
      </c>
      <c r="J148" s="4">
        <v>20</v>
      </c>
      <c r="K148" s="4">
        <v>17</v>
      </c>
      <c r="L148" s="4">
        <v>21</v>
      </c>
      <c r="M148" s="4">
        <v>19</v>
      </c>
      <c r="N148" s="4">
        <v>16</v>
      </c>
      <c r="O148" s="4">
        <v>12</v>
      </c>
      <c r="P148" s="4">
        <v>14</v>
      </c>
      <c r="Q148" s="4">
        <v>11</v>
      </c>
      <c r="R148" s="4">
        <v>15</v>
      </c>
      <c r="S148" s="7" t="s">
        <v>56</v>
      </c>
      <c r="T148" s="4">
        <v>20</v>
      </c>
      <c r="U148" s="4"/>
      <c r="V148" s="4"/>
      <c r="W148" s="4">
        <v>22</v>
      </c>
      <c r="X148" s="4">
        <v>14</v>
      </c>
      <c r="Y148" s="4">
        <v>13</v>
      </c>
      <c r="Z148" s="4">
        <v>12</v>
      </c>
      <c r="AA148" s="4">
        <v>11</v>
      </c>
      <c r="AB148" s="4">
        <v>10</v>
      </c>
      <c r="AC148" s="4">
        <v>16</v>
      </c>
      <c r="AD148" s="4">
        <v>13</v>
      </c>
      <c r="AE148" s="4">
        <v>9</v>
      </c>
      <c r="AF148" s="4">
        <v>12</v>
      </c>
      <c r="AG148" s="4">
        <v>16</v>
      </c>
      <c r="AH148" s="4">
        <v>22</v>
      </c>
      <c r="AI148" s="4"/>
      <c r="AJ148" s="7" t="s">
        <v>56</v>
      </c>
      <c r="AK148" s="4">
        <v>16</v>
      </c>
      <c r="AL148" s="4">
        <v>10</v>
      </c>
      <c r="AM148" s="4">
        <v>7</v>
      </c>
      <c r="AN148" s="4">
        <v>7</v>
      </c>
      <c r="AO148" s="4">
        <v>17</v>
      </c>
      <c r="AP148" s="4">
        <v>16</v>
      </c>
      <c r="AQ148" s="4"/>
      <c r="AR148" s="4">
        <v>23</v>
      </c>
      <c r="AS148" s="4">
        <v>19</v>
      </c>
      <c r="AT148" s="4">
        <v>14</v>
      </c>
      <c r="AU148" s="4">
        <v>14</v>
      </c>
      <c r="AV148" s="4">
        <v>13</v>
      </c>
      <c r="AW148" s="4">
        <v>12</v>
      </c>
      <c r="AX148" s="4">
        <v>16</v>
      </c>
      <c r="AY148" s="4">
        <v>14</v>
      </c>
      <c r="AZ148" s="7" t="s">
        <v>56</v>
      </c>
      <c r="BA148" s="4">
        <v>7</v>
      </c>
      <c r="BB148" s="4">
        <v>6</v>
      </c>
      <c r="BC148" s="4">
        <v>4</v>
      </c>
      <c r="BD148" s="4">
        <v>4</v>
      </c>
      <c r="BE148" s="4">
        <v>3</v>
      </c>
      <c r="BF148" s="4">
        <v>2</v>
      </c>
      <c r="BG148" s="4">
        <v>2</v>
      </c>
      <c r="BH148" s="4">
        <v>13</v>
      </c>
      <c r="BI148" s="4">
        <v>12</v>
      </c>
      <c r="BJ148" s="4">
        <v>11</v>
      </c>
      <c r="BK148" s="4">
        <v>8</v>
      </c>
      <c r="BL148" s="4">
        <v>6</v>
      </c>
      <c r="BM148" s="4">
        <v>5</v>
      </c>
      <c r="BN148" s="4">
        <v>12</v>
      </c>
      <c r="BO148" s="4">
        <v>17</v>
      </c>
      <c r="BP148" s="7" t="s">
        <v>56</v>
      </c>
      <c r="BQ148" s="4">
        <v>24</v>
      </c>
      <c r="BR148" s="4">
        <v>22</v>
      </c>
      <c r="BS148" s="4">
        <v>22</v>
      </c>
      <c r="BT148" s="4">
        <v>19</v>
      </c>
      <c r="BU148" s="4">
        <v>18</v>
      </c>
      <c r="BV148" s="4">
        <v>16</v>
      </c>
      <c r="BW148" s="4">
        <v>22</v>
      </c>
      <c r="BX148" s="4">
        <v>21</v>
      </c>
      <c r="BY148" s="4">
        <v>13</v>
      </c>
      <c r="BZ148" s="4">
        <v>6</v>
      </c>
      <c r="CA148" s="4">
        <v>8</v>
      </c>
      <c r="CB148" s="4">
        <v>7</v>
      </c>
      <c r="CC148" s="4">
        <v>13</v>
      </c>
      <c r="CD148" s="4">
        <v>15</v>
      </c>
      <c r="CE148" s="4">
        <v>21</v>
      </c>
      <c r="CF148" s="4"/>
      <c r="CG148" s="4"/>
      <c r="CH148" s="7" t="s">
        <v>56</v>
      </c>
      <c r="CI148" s="4"/>
      <c r="CJ148" s="4">
        <v>22</v>
      </c>
      <c r="CK148" s="4">
        <v>18</v>
      </c>
      <c r="CL148" s="4">
        <v>15</v>
      </c>
      <c r="CM148" s="4">
        <v>21</v>
      </c>
      <c r="CN148" s="4">
        <v>20</v>
      </c>
      <c r="CO148" s="4">
        <v>20</v>
      </c>
      <c r="CP148" s="4">
        <v>20</v>
      </c>
      <c r="CQ148" s="4">
        <v>18</v>
      </c>
      <c r="CR148" s="4">
        <v>14</v>
      </c>
      <c r="CS148" s="4">
        <v>24</v>
      </c>
      <c r="CT148" s="4">
        <v>24</v>
      </c>
      <c r="CU148" s="4"/>
      <c r="CV148" s="4"/>
      <c r="CW148" s="4"/>
      <c r="CX148" s="4">
        <v>17</v>
      </c>
      <c r="CY148" s="7" t="s">
        <v>56</v>
      </c>
      <c r="CZ148" s="4">
        <v>9</v>
      </c>
      <c r="DA148" s="4">
        <v>19</v>
      </c>
      <c r="DB148" s="4">
        <v>22</v>
      </c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7" t="s">
        <v>56</v>
      </c>
      <c r="DP148" s="4">
        <v>19</v>
      </c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7" t="s">
        <v>56</v>
      </c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7"/>
      <c r="EW148" s="4">
        <v>23</v>
      </c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>
        <v>18</v>
      </c>
      <c r="FL148" s="7" t="s">
        <v>56</v>
      </c>
      <c r="FM148" s="4">
        <v>24</v>
      </c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7" t="s">
        <v>56</v>
      </c>
      <c r="GC148" s="4"/>
      <c r="GD148" s="4">
        <v>19</v>
      </c>
      <c r="GE148" s="4"/>
      <c r="GF148" s="4"/>
      <c r="GG148" s="4"/>
      <c r="GH148" s="4"/>
      <c r="GI148" s="4">
        <v>24</v>
      </c>
      <c r="GJ148" s="4">
        <v>21</v>
      </c>
      <c r="GK148" s="4">
        <v>20</v>
      </c>
      <c r="GL148" s="4"/>
      <c r="GM148" s="4"/>
      <c r="GN148" s="4"/>
      <c r="GO148" s="4"/>
      <c r="GP148" s="4"/>
      <c r="GQ148" s="4"/>
      <c r="GR148" s="7" t="s">
        <v>56</v>
      </c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7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7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7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7"/>
      <c r="JE148" s="4"/>
      <c r="JF148" s="4"/>
      <c r="JG148" s="4"/>
      <c r="JH148" s="4"/>
      <c r="JI148" s="4"/>
      <c r="JJ148" s="4"/>
      <c r="JK148" s="4"/>
      <c r="JL148" s="4"/>
      <c r="JM148" s="4"/>
      <c r="JN148" s="4"/>
      <c r="JO148" s="4"/>
      <c r="JP148" s="4"/>
      <c r="JQ148" s="4"/>
      <c r="JR148" s="4"/>
      <c r="JS148" s="7"/>
      <c r="JT148" s="4"/>
      <c r="JU148" s="4"/>
      <c r="JV148" s="4"/>
      <c r="JW148" s="4"/>
      <c r="JX148" s="4"/>
      <c r="JY148" s="4"/>
      <c r="JZ148" s="4"/>
      <c r="KA148" s="4"/>
      <c r="KB148" s="4"/>
      <c r="KC148" s="4"/>
      <c r="KD148" s="4"/>
      <c r="KE148" s="4"/>
      <c r="KF148" s="4"/>
      <c r="KG148" s="4"/>
      <c r="KH148" s="4"/>
      <c r="KI148" s="7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>
        <v>24</v>
      </c>
      <c r="KU148" s="4">
        <v>22</v>
      </c>
      <c r="KV148" s="4">
        <v>21</v>
      </c>
      <c r="KW148" s="4">
        <v>24</v>
      </c>
      <c r="KX148" s="4"/>
      <c r="KY148" s="7" t="s">
        <v>56</v>
      </c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7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7"/>
      <c r="ME148" s="4"/>
      <c r="MF148" s="4"/>
      <c r="MG148" s="4"/>
      <c r="MH148" s="4"/>
      <c r="MI148" s="4"/>
      <c r="MJ148" s="4"/>
      <c r="MK148" s="4"/>
      <c r="ML148" s="4"/>
      <c r="MM148" s="7"/>
      <c r="MN148" s="4"/>
      <c r="NB148" s="7"/>
      <c r="NC148" s="4"/>
      <c r="NR148" s="7"/>
      <c r="NS148" s="4"/>
      <c r="OG148" s="7"/>
    </row>
    <row r="149" spans="1:397" ht="15">
      <c r="A149" s="2" t="s">
        <v>367</v>
      </c>
      <c r="B149" s="14">
        <f>MIN(D149:OG149)</f>
        <v>11</v>
      </c>
      <c r="C149" s="14">
        <f>COUNT(D149:OG149)</f>
        <v>37</v>
      </c>
      <c r="R149" s="3">
        <v>23</v>
      </c>
      <c r="S149" s="7" t="s">
        <v>56</v>
      </c>
      <c r="AJ149" s="7"/>
      <c r="AZ149" s="7"/>
      <c r="BF149" s="3">
        <v>24</v>
      </c>
      <c r="BG149" s="3">
        <v>23</v>
      </c>
      <c r="BH149" s="3">
        <v>23</v>
      </c>
      <c r="BI149" s="3">
        <v>21</v>
      </c>
      <c r="BJ149" s="3">
        <v>24</v>
      </c>
      <c r="BK149" s="3">
        <v>24</v>
      </c>
      <c r="BL149" s="3">
        <v>22</v>
      </c>
      <c r="BM149" s="3">
        <v>21</v>
      </c>
      <c r="BN149" s="3">
        <v>18</v>
      </c>
      <c r="BP149" s="7" t="s">
        <v>56</v>
      </c>
      <c r="BQ149" s="3">
        <v>17</v>
      </c>
      <c r="BR149" s="3">
        <v>13</v>
      </c>
      <c r="BS149" s="3">
        <v>14</v>
      </c>
      <c r="BT149" s="3">
        <v>15</v>
      </c>
      <c r="BU149" s="3">
        <v>14</v>
      </c>
      <c r="BV149" s="3">
        <v>14</v>
      </c>
      <c r="BW149" s="3">
        <v>13</v>
      </c>
      <c r="BX149" s="3">
        <v>11</v>
      </c>
      <c r="BY149" s="3">
        <v>15</v>
      </c>
      <c r="BZ149" s="3">
        <v>11</v>
      </c>
      <c r="CA149" s="3">
        <v>18</v>
      </c>
      <c r="CB149" s="3">
        <v>19</v>
      </c>
      <c r="CC149" s="3">
        <v>25</v>
      </c>
      <c r="CH149" s="7" t="s">
        <v>56</v>
      </c>
      <c r="CQ149" s="3">
        <v>24</v>
      </c>
      <c r="CY149" s="7" t="s">
        <v>56</v>
      </c>
      <c r="DO149" s="7"/>
      <c r="EE149" s="7"/>
      <c r="EV149" s="7"/>
      <c r="FL149" s="7"/>
      <c r="GB149" s="7"/>
      <c r="GR149" s="7"/>
      <c r="HH149" s="7"/>
      <c r="HX149" s="7"/>
      <c r="IN149" s="7"/>
      <c r="JD149" s="7"/>
      <c r="JS149" s="7"/>
      <c r="KI149" s="7"/>
      <c r="KY149" s="7"/>
      <c r="LN149" s="7"/>
      <c r="MD149" s="7"/>
      <c r="MM149" s="7"/>
      <c r="MP149" s="3">
        <v>25</v>
      </c>
      <c r="MQ149" s="3">
        <v>21</v>
      </c>
      <c r="MR149" s="3">
        <v>19</v>
      </c>
      <c r="MS149" s="3">
        <v>25</v>
      </c>
      <c r="MT149" s="3">
        <v>25</v>
      </c>
      <c r="MU149" s="3">
        <v>23</v>
      </c>
      <c r="MV149" s="3">
        <v>22</v>
      </c>
      <c r="MW149" s="3">
        <v>23</v>
      </c>
      <c r="MX149" s="3">
        <v>21</v>
      </c>
      <c r="MY149" s="3">
        <v>22</v>
      </c>
      <c r="MZ149" s="3">
        <v>20</v>
      </c>
      <c r="NA149" s="3">
        <v>21</v>
      </c>
      <c r="NB149" s="7" t="s">
        <v>56</v>
      </c>
      <c r="NC149" s="3">
        <v>17</v>
      </c>
      <c r="NR149" s="7" t="s">
        <v>56</v>
      </c>
      <c r="OG149" s="7"/>
    </row>
    <row r="150" spans="1:397" ht="15">
      <c r="A150" s="2" t="s">
        <v>518</v>
      </c>
      <c r="B150" s="14">
        <f>MIN(D150:OG150)</f>
        <v>8</v>
      </c>
      <c r="C150" s="14">
        <f>COUNT(D150:OG150)</f>
        <v>15</v>
      </c>
      <c r="S150" s="7"/>
      <c r="AJ150" s="7"/>
      <c r="AZ150" s="7"/>
      <c r="BP150" s="7"/>
      <c r="CH150" s="7"/>
      <c r="CY150" s="7"/>
      <c r="DO150" s="7"/>
      <c r="EE150" s="7"/>
      <c r="EV150" s="7"/>
      <c r="FL150" s="7"/>
      <c r="GB150" s="7"/>
      <c r="GR150" s="7"/>
      <c r="HH150" s="7"/>
      <c r="HX150" s="7"/>
      <c r="IN150" s="7"/>
      <c r="JD150" s="7"/>
      <c r="JS150" s="7"/>
      <c r="KI150" s="7"/>
      <c r="KX150" s="3">
        <v>23</v>
      </c>
      <c r="KY150" s="7" t="s">
        <v>56</v>
      </c>
      <c r="KZ150" s="3">
        <v>17</v>
      </c>
      <c r="LA150" s="3">
        <v>12</v>
      </c>
      <c r="LB150" s="3">
        <v>12</v>
      </c>
      <c r="LC150" s="3">
        <v>12</v>
      </c>
      <c r="LD150" s="3">
        <v>13</v>
      </c>
      <c r="LE150" s="3">
        <v>10</v>
      </c>
      <c r="LF150" s="3">
        <v>11</v>
      </c>
      <c r="LG150" s="3">
        <v>11</v>
      </c>
      <c r="LH150" s="3">
        <v>10</v>
      </c>
      <c r="LI150" s="3">
        <v>8</v>
      </c>
      <c r="LJ150" s="3">
        <v>8</v>
      </c>
      <c r="LK150" s="3">
        <v>8</v>
      </c>
      <c r="LL150" s="3">
        <v>14</v>
      </c>
      <c r="LM150" s="3">
        <v>20</v>
      </c>
      <c r="LN150" s="7" t="s">
        <v>56</v>
      </c>
      <c r="MD150" s="7"/>
      <c r="MM150" s="7"/>
      <c r="NB150" s="7"/>
      <c r="NR150" s="7"/>
      <c r="OG150" s="7"/>
    </row>
    <row r="151" spans="1:397" ht="15">
      <c r="A151" s="2" t="s">
        <v>379</v>
      </c>
      <c r="B151" s="14">
        <f>MIN(D151:OG151)</f>
        <v>2</v>
      </c>
      <c r="C151" s="14">
        <f>COUNT(D151:OG151)</f>
        <v>54</v>
      </c>
      <c r="D151" s="3">
        <v>20</v>
      </c>
      <c r="E151" s="3">
        <v>20</v>
      </c>
      <c r="G151" s="3">
        <v>22</v>
      </c>
      <c r="H151" s="3">
        <v>15</v>
      </c>
      <c r="I151" s="3">
        <v>20</v>
      </c>
      <c r="J151" s="3">
        <v>23</v>
      </c>
      <c r="R151" s="3">
        <v>17</v>
      </c>
      <c r="S151" s="7" t="s">
        <v>56</v>
      </c>
      <c r="T151" s="3">
        <v>8</v>
      </c>
      <c r="U151" s="3">
        <v>15</v>
      </c>
      <c r="V151" s="3">
        <v>15</v>
      </c>
      <c r="W151" s="3">
        <v>11</v>
      </c>
      <c r="X151" s="3">
        <v>9</v>
      </c>
      <c r="Y151" s="3">
        <v>9</v>
      </c>
      <c r="Z151" s="3">
        <v>11</v>
      </c>
      <c r="AA151" s="3">
        <v>10</v>
      </c>
      <c r="AB151" s="3">
        <v>8</v>
      </c>
      <c r="AC151" s="3">
        <v>6</v>
      </c>
      <c r="AD151" s="3">
        <v>6</v>
      </c>
      <c r="AE151" s="3">
        <v>14</v>
      </c>
      <c r="AF151" s="3">
        <v>14</v>
      </c>
      <c r="AG151" s="3">
        <v>12</v>
      </c>
      <c r="AH151" s="3">
        <v>17</v>
      </c>
      <c r="AI151" s="3">
        <v>21</v>
      </c>
      <c r="AJ151" s="7" t="s">
        <v>56</v>
      </c>
      <c r="AK151" s="3">
        <v>12</v>
      </c>
      <c r="AL151" s="3">
        <v>6</v>
      </c>
      <c r="AM151" s="3">
        <v>5</v>
      </c>
      <c r="AN151" s="3">
        <v>5</v>
      </c>
      <c r="AO151" s="3">
        <v>18</v>
      </c>
      <c r="AP151" s="3">
        <v>19</v>
      </c>
      <c r="AQ151" s="3">
        <v>17</v>
      </c>
      <c r="AR151" s="3">
        <v>19</v>
      </c>
      <c r="AS151" s="3">
        <v>18</v>
      </c>
      <c r="AT151" s="3">
        <v>25</v>
      </c>
      <c r="AU151" s="3">
        <v>23</v>
      </c>
      <c r="AV151" s="3">
        <v>18</v>
      </c>
      <c r="AW151" s="3">
        <v>18</v>
      </c>
      <c r="AX151" s="3">
        <v>17</v>
      </c>
      <c r="AY151" s="3">
        <v>2</v>
      </c>
      <c r="AZ151" s="7" t="s">
        <v>56</v>
      </c>
      <c r="BA151" s="3">
        <v>13</v>
      </c>
      <c r="BB151" s="3">
        <v>12</v>
      </c>
      <c r="BC151" s="3">
        <v>11</v>
      </c>
      <c r="BD151" s="3">
        <v>19</v>
      </c>
      <c r="BE151" s="3">
        <v>20</v>
      </c>
      <c r="BI151" s="3">
        <v>24</v>
      </c>
      <c r="BJ151" s="3">
        <v>23</v>
      </c>
      <c r="BK151" s="3">
        <v>22</v>
      </c>
      <c r="BL151" s="3">
        <v>20</v>
      </c>
      <c r="BM151" s="3">
        <v>17</v>
      </c>
      <c r="BN151" s="3">
        <v>15</v>
      </c>
      <c r="BO151" s="3">
        <v>22</v>
      </c>
      <c r="BP151" s="7" t="s">
        <v>56</v>
      </c>
      <c r="BQ151" s="3">
        <v>15</v>
      </c>
      <c r="BR151" s="3">
        <v>18</v>
      </c>
      <c r="BS151" s="3">
        <v>23</v>
      </c>
      <c r="BT151" s="3">
        <v>22</v>
      </c>
      <c r="CH151" s="7" t="s">
        <v>56</v>
      </c>
      <c r="CY151" s="7"/>
      <c r="DO151" s="7"/>
      <c r="EE151" s="7"/>
      <c r="EV151" s="7"/>
      <c r="FL151" s="7"/>
      <c r="GB151" s="7"/>
      <c r="GR151" s="7"/>
      <c r="HH151" s="7"/>
      <c r="HX151" s="7"/>
      <c r="IN151" s="7"/>
      <c r="JD151" s="7"/>
      <c r="JS151" s="7"/>
      <c r="KI151" s="7"/>
      <c r="KY151" s="7"/>
      <c r="LN151" s="7"/>
      <c r="MD151" s="7"/>
      <c r="MM151" s="7"/>
      <c r="NB151" s="7"/>
      <c r="NR151" s="7"/>
      <c r="OG151" s="7"/>
    </row>
    <row r="152" spans="1:397" ht="15">
      <c r="A152" s="2" t="s">
        <v>106</v>
      </c>
      <c r="B152" s="14">
        <f>MIN(D152:OG152)</f>
        <v>15</v>
      </c>
      <c r="C152" s="14">
        <f>COUNT(D152:OG152)</f>
        <v>13</v>
      </c>
      <c r="S152" s="7"/>
      <c r="AJ152" s="7"/>
      <c r="AZ152" s="7"/>
      <c r="BP152" s="7"/>
      <c r="CH152" s="7"/>
      <c r="CY152" s="7"/>
      <c r="DO152" s="7"/>
      <c r="EE152" s="7"/>
      <c r="EV152" s="7"/>
      <c r="FL152" s="7"/>
      <c r="GB152" s="7"/>
      <c r="GR152" s="7"/>
      <c r="HH152" s="7"/>
      <c r="HX152" s="7"/>
      <c r="IF152" s="3">
        <v>25</v>
      </c>
      <c r="IG152" s="3">
        <v>21</v>
      </c>
      <c r="IH152" s="3">
        <v>18</v>
      </c>
      <c r="II152" s="3">
        <v>20</v>
      </c>
      <c r="IJ152" s="3">
        <v>19</v>
      </c>
      <c r="IK152" s="3">
        <v>17</v>
      </c>
      <c r="IL152" s="3">
        <v>19</v>
      </c>
      <c r="IM152" s="3">
        <v>25</v>
      </c>
      <c r="IN152" s="7" t="s">
        <v>56</v>
      </c>
      <c r="IO152" s="3">
        <v>23</v>
      </c>
      <c r="IP152" s="3">
        <v>17</v>
      </c>
      <c r="IQ152" s="3">
        <v>16</v>
      </c>
      <c r="IR152" s="3">
        <v>15</v>
      </c>
      <c r="IS152" s="3">
        <v>22</v>
      </c>
      <c r="JD152" s="7" t="s">
        <v>56</v>
      </c>
      <c r="JS152" s="7"/>
      <c r="KI152" s="7"/>
      <c r="KY152" s="7"/>
      <c r="LN152" s="7"/>
      <c r="MD152" s="7"/>
      <c r="MM152" s="7"/>
      <c r="MO152" s="4"/>
      <c r="MP152" s="4"/>
      <c r="MQ152" s="4"/>
      <c r="MR152" s="4"/>
      <c r="MS152" s="4"/>
      <c r="MT152" s="4"/>
      <c r="MU152" s="4"/>
      <c r="MV152" s="4"/>
      <c r="MW152" s="4"/>
      <c r="MX152" s="4"/>
      <c r="MY152" s="4"/>
      <c r="MZ152" s="4"/>
      <c r="NA152" s="4"/>
      <c r="NB152" s="7"/>
      <c r="ND152" s="4"/>
      <c r="NE152" s="4"/>
      <c r="NF152" s="4"/>
      <c r="NG152" s="4"/>
      <c r="NH152" s="4"/>
      <c r="NI152" s="4"/>
      <c r="NJ152" s="4"/>
      <c r="NK152" s="4"/>
      <c r="NL152" s="4"/>
      <c r="NM152" s="4"/>
      <c r="NN152" s="4"/>
      <c r="NO152" s="4"/>
      <c r="NP152" s="4"/>
      <c r="NQ152" s="4"/>
      <c r="NR152" s="7"/>
      <c r="NT152" s="4"/>
      <c r="NU152" s="4"/>
      <c r="NV152" s="4"/>
      <c r="NW152" s="4"/>
      <c r="NX152" s="4"/>
      <c r="NY152" s="4"/>
      <c r="NZ152" s="4"/>
      <c r="OA152" s="4"/>
      <c r="OB152" s="4"/>
      <c r="OC152" s="4"/>
      <c r="OD152" s="4"/>
      <c r="OE152" s="4"/>
      <c r="OF152" s="4"/>
      <c r="OG152" s="7"/>
    </row>
    <row r="153" spans="1:397" ht="15">
      <c r="A153" s="2" t="s">
        <v>109</v>
      </c>
      <c r="B153" s="14">
        <f>MIN(D153:OG153)</f>
        <v>14</v>
      </c>
      <c r="C153" s="14">
        <f>COUNT(D153:OG153)</f>
        <v>25</v>
      </c>
      <c r="S153" s="7"/>
      <c r="AJ153" s="7"/>
      <c r="AZ153" s="7"/>
      <c r="BO153" s="3">
        <v>20</v>
      </c>
      <c r="BP153" s="7" t="s">
        <v>56</v>
      </c>
      <c r="CH153" s="7"/>
      <c r="CY153" s="7"/>
      <c r="DO153" s="7"/>
      <c r="EE153" s="7"/>
      <c r="ET153" s="3">
        <v>25</v>
      </c>
      <c r="EU153" s="3">
        <v>25</v>
      </c>
      <c r="EV153" s="7" t="s">
        <v>56</v>
      </c>
      <c r="EW153" s="3">
        <v>17</v>
      </c>
      <c r="FL153" s="7" t="s">
        <v>56</v>
      </c>
      <c r="FN153" s="3">
        <v>20</v>
      </c>
      <c r="FO153" s="3">
        <v>25</v>
      </c>
      <c r="FP153" s="3">
        <v>21</v>
      </c>
      <c r="FQ153" s="3">
        <v>23</v>
      </c>
      <c r="FZ153" s="3">
        <v>25</v>
      </c>
      <c r="GA153" s="3">
        <v>20</v>
      </c>
      <c r="GB153" s="7" t="s">
        <v>56</v>
      </c>
      <c r="GC153" s="3">
        <v>21</v>
      </c>
      <c r="GH153" s="3">
        <v>25</v>
      </c>
      <c r="GI153" s="3">
        <v>17</v>
      </c>
      <c r="GJ153" s="3">
        <v>24</v>
      </c>
      <c r="GK153" s="3">
        <v>24</v>
      </c>
      <c r="GL153" s="3">
        <v>21</v>
      </c>
      <c r="GM153" s="3">
        <v>18</v>
      </c>
      <c r="GN153" s="3">
        <v>18</v>
      </c>
      <c r="GO153" s="3">
        <v>16</v>
      </c>
      <c r="GP153" s="3">
        <v>14</v>
      </c>
      <c r="GQ153" s="3">
        <v>25</v>
      </c>
      <c r="GR153" s="7" t="s">
        <v>56</v>
      </c>
      <c r="HH153" s="7"/>
      <c r="HJ153" s="3">
        <v>25</v>
      </c>
      <c r="HX153" s="7" t="s">
        <v>56</v>
      </c>
      <c r="IN153" s="7"/>
      <c r="IP153" s="3">
        <v>24</v>
      </c>
      <c r="IQ153" s="3">
        <v>22</v>
      </c>
      <c r="IR153" s="3">
        <v>22</v>
      </c>
      <c r="JD153" s="7" t="s">
        <v>56</v>
      </c>
      <c r="JS153" s="7"/>
      <c r="KI153" s="7"/>
      <c r="KY153" s="7"/>
      <c r="LN153" s="7"/>
      <c r="MD153" s="7"/>
      <c r="MM153" s="7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7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7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7"/>
    </row>
    <row r="154" spans="1:397" ht="15">
      <c r="A154" s="15" t="s">
        <v>577</v>
      </c>
      <c r="B154" s="14">
        <f>MIN(D154:OG154)</f>
        <v>2</v>
      </c>
      <c r="C154" s="14">
        <f>COUNT(D154:OG154)</f>
        <v>166</v>
      </c>
      <c r="D154" s="16">
        <v>23</v>
      </c>
      <c r="E154" s="16">
        <v>23</v>
      </c>
      <c r="F154" s="16">
        <v>19</v>
      </c>
      <c r="G154" s="16">
        <v>16</v>
      </c>
      <c r="H154" s="16">
        <v>12</v>
      </c>
      <c r="I154" s="16">
        <v>12</v>
      </c>
      <c r="J154" s="16">
        <v>11</v>
      </c>
      <c r="K154" s="16">
        <v>9</v>
      </c>
      <c r="L154" s="16">
        <v>8</v>
      </c>
      <c r="M154" s="16">
        <v>7</v>
      </c>
      <c r="N154" s="16">
        <v>7</v>
      </c>
      <c r="O154" s="16">
        <v>6</v>
      </c>
      <c r="P154" s="16">
        <v>4</v>
      </c>
      <c r="Q154" s="16">
        <v>4</v>
      </c>
      <c r="R154" s="16">
        <v>4</v>
      </c>
      <c r="S154" s="17" t="s">
        <v>56</v>
      </c>
      <c r="T154" s="16">
        <v>7</v>
      </c>
      <c r="U154" s="16">
        <v>5</v>
      </c>
      <c r="V154" s="16">
        <v>4</v>
      </c>
      <c r="W154" s="16">
        <v>3</v>
      </c>
      <c r="X154" s="16">
        <v>7</v>
      </c>
      <c r="Y154" s="16">
        <v>7</v>
      </c>
      <c r="Z154" s="16">
        <v>8</v>
      </c>
      <c r="AA154" s="16">
        <v>7</v>
      </c>
      <c r="AB154" s="16">
        <v>6</v>
      </c>
      <c r="AC154" s="16">
        <v>3</v>
      </c>
      <c r="AD154" s="16">
        <v>3</v>
      </c>
      <c r="AE154" s="16">
        <v>10</v>
      </c>
      <c r="AF154" s="16">
        <v>8</v>
      </c>
      <c r="AG154" s="16">
        <v>6</v>
      </c>
      <c r="AH154" s="16">
        <v>10</v>
      </c>
      <c r="AI154" s="16">
        <v>7</v>
      </c>
      <c r="AJ154" s="17" t="s">
        <v>56</v>
      </c>
      <c r="AK154" s="16">
        <v>9</v>
      </c>
      <c r="AL154" s="16">
        <v>12</v>
      </c>
      <c r="AM154" s="16">
        <v>24</v>
      </c>
      <c r="AN154" s="16">
        <v>20</v>
      </c>
      <c r="AO154" s="16">
        <v>13</v>
      </c>
      <c r="AP154" s="16">
        <v>13</v>
      </c>
      <c r="AQ154" s="16">
        <v>13</v>
      </c>
      <c r="AR154" s="16">
        <v>13</v>
      </c>
      <c r="AS154" s="16">
        <v>12</v>
      </c>
      <c r="AT154" s="16">
        <v>16</v>
      </c>
      <c r="AU154" s="16">
        <v>19</v>
      </c>
      <c r="AV154" s="16">
        <v>16</v>
      </c>
      <c r="AW154" s="16">
        <v>14</v>
      </c>
      <c r="AX154" s="16">
        <v>23</v>
      </c>
      <c r="AY154" s="16">
        <v>25</v>
      </c>
      <c r="AZ154" s="17" t="s">
        <v>56</v>
      </c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7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7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7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7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7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7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7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7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7"/>
      <c r="GS154" s="16"/>
      <c r="GT154" s="16"/>
      <c r="GU154" s="16"/>
      <c r="GV154" s="16"/>
      <c r="GW154" s="16"/>
      <c r="GX154" s="16"/>
      <c r="GY154" s="16"/>
      <c r="GZ154" s="16">
        <v>24</v>
      </c>
      <c r="HA154" s="16">
        <v>19</v>
      </c>
      <c r="HB154" s="16">
        <v>15</v>
      </c>
      <c r="HC154" s="16">
        <v>15</v>
      </c>
      <c r="HD154" s="16">
        <v>14</v>
      </c>
      <c r="HE154" s="16">
        <v>13</v>
      </c>
      <c r="HF154" s="16">
        <v>12</v>
      </c>
      <c r="HG154" s="16">
        <v>3</v>
      </c>
      <c r="HH154" s="17" t="s">
        <v>56</v>
      </c>
      <c r="HI154" s="16">
        <v>3</v>
      </c>
      <c r="HJ154" s="16">
        <v>5</v>
      </c>
      <c r="HK154" s="16">
        <v>4</v>
      </c>
      <c r="HL154" s="16">
        <v>4</v>
      </c>
      <c r="HM154" s="16">
        <v>4</v>
      </c>
      <c r="HN154" s="16">
        <v>4</v>
      </c>
      <c r="HO154" s="16">
        <v>4</v>
      </c>
      <c r="HP154" s="16">
        <v>12</v>
      </c>
      <c r="HQ154" s="16">
        <v>12</v>
      </c>
      <c r="HR154" s="16"/>
      <c r="HS154" s="16"/>
      <c r="HT154" s="16"/>
      <c r="HU154" s="16"/>
      <c r="HV154" s="16"/>
      <c r="HW154" s="16">
        <v>15</v>
      </c>
      <c r="HX154" s="17" t="s">
        <v>56</v>
      </c>
      <c r="HY154" s="16">
        <v>5</v>
      </c>
      <c r="HZ154" s="16">
        <v>10</v>
      </c>
      <c r="IA154" s="16">
        <v>10</v>
      </c>
      <c r="IB154" s="16">
        <v>10</v>
      </c>
      <c r="IC154" s="16">
        <v>9</v>
      </c>
      <c r="ID154" s="16">
        <v>9</v>
      </c>
      <c r="IE154" s="16">
        <v>15</v>
      </c>
      <c r="IF154" s="16">
        <v>19</v>
      </c>
      <c r="IG154" s="16">
        <v>18</v>
      </c>
      <c r="IH154" s="16">
        <v>16</v>
      </c>
      <c r="II154" s="16">
        <v>16</v>
      </c>
      <c r="IJ154" s="16">
        <v>17</v>
      </c>
      <c r="IK154" s="16">
        <v>15</v>
      </c>
      <c r="IL154" s="16">
        <v>15</v>
      </c>
      <c r="IM154" s="16">
        <v>18</v>
      </c>
      <c r="IN154" s="17" t="s">
        <v>56</v>
      </c>
      <c r="IO154" s="16">
        <v>12</v>
      </c>
      <c r="IP154" s="16">
        <v>11</v>
      </c>
      <c r="IQ154" s="16">
        <v>8</v>
      </c>
      <c r="IR154" s="16">
        <v>8</v>
      </c>
      <c r="IS154" s="16">
        <v>8</v>
      </c>
      <c r="IT154" s="16">
        <v>6</v>
      </c>
      <c r="IU154" s="16">
        <v>6</v>
      </c>
      <c r="IV154" s="16">
        <v>4</v>
      </c>
      <c r="IW154" s="16">
        <v>3</v>
      </c>
      <c r="IX154" s="16">
        <v>3</v>
      </c>
      <c r="IY154" s="16">
        <v>2</v>
      </c>
      <c r="IZ154" s="16">
        <v>2</v>
      </c>
      <c r="JA154" s="16">
        <v>2</v>
      </c>
      <c r="JB154" s="16">
        <v>2</v>
      </c>
      <c r="JC154" s="16">
        <v>4</v>
      </c>
      <c r="JD154" s="17" t="s">
        <v>56</v>
      </c>
      <c r="JE154" s="16">
        <v>18</v>
      </c>
      <c r="JF154" s="16">
        <v>9</v>
      </c>
      <c r="JG154" s="16">
        <v>7</v>
      </c>
      <c r="JH154" s="16">
        <v>10</v>
      </c>
      <c r="JI154" s="16">
        <v>9</v>
      </c>
      <c r="JJ154" s="16">
        <v>19</v>
      </c>
      <c r="JK154" s="16">
        <v>14</v>
      </c>
      <c r="JL154" s="16">
        <v>12</v>
      </c>
      <c r="JM154" s="16">
        <v>11</v>
      </c>
      <c r="JN154" s="16">
        <v>8</v>
      </c>
      <c r="JO154" s="16">
        <v>8</v>
      </c>
      <c r="JP154" s="16">
        <v>8</v>
      </c>
      <c r="JQ154" s="16">
        <v>8</v>
      </c>
      <c r="JR154" s="16">
        <v>9</v>
      </c>
      <c r="JS154" s="17" t="s">
        <v>56</v>
      </c>
      <c r="JT154" s="16">
        <v>6</v>
      </c>
      <c r="JU154" s="16">
        <v>6</v>
      </c>
      <c r="JV154" s="16">
        <v>5</v>
      </c>
      <c r="JW154" s="16">
        <v>5</v>
      </c>
      <c r="JX154" s="16">
        <v>5</v>
      </c>
      <c r="JY154" s="16">
        <v>4</v>
      </c>
      <c r="JZ154" s="16">
        <v>4</v>
      </c>
      <c r="KA154" s="16">
        <v>4</v>
      </c>
      <c r="KB154" s="16">
        <v>3</v>
      </c>
      <c r="KC154" s="16">
        <v>3</v>
      </c>
      <c r="KD154" s="16">
        <v>2</v>
      </c>
      <c r="KE154" s="16">
        <v>2</v>
      </c>
      <c r="KF154" s="16">
        <v>2</v>
      </c>
      <c r="KG154" s="16">
        <v>2</v>
      </c>
      <c r="KH154" s="16">
        <v>3</v>
      </c>
      <c r="KI154" s="17" t="s">
        <v>56</v>
      </c>
      <c r="KJ154" s="16">
        <v>4</v>
      </c>
      <c r="KK154" s="16">
        <v>11</v>
      </c>
      <c r="KL154" s="16">
        <v>11</v>
      </c>
      <c r="KM154" s="16">
        <v>11</v>
      </c>
      <c r="KN154" s="16">
        <v>15</v>
      </c>
      <c r="KO154" s="16">
        <v>16</v>
      </c>
      <c r="KP154" s="16">
        <v>16</v>
      </c>
      <c r="KQ154" s="16">
        <v>13</v>
      </c>
      <c r="KR154" s="16">
        <v>12</v>
      </c>
      <c r="KS154" s="16">
        <v>10</v>
      </c>
      <c r="KT154" s="16">
        <v>10</v>
      </c>
      <c r="KU154" s="16">
        <v>8</v>
      </c>
      <c r="KV154" s="16">
        <v>8</v>
      </c>
      <c r="KW154" s="16">
        <v>6</v>
      </c>
      <c r="KX154" s="16">
        <v>7</v>
      </c>
      <c r="KY154" s="17" t="s">
        <v>56</v>
      </c>
      <c r="KZ154" s="16">
        <v>4</v>
      </c>
      <c r="LA154" s="16">
        <v>3</v>
      </c>
      <c r="LB154" s="16">
        <v>3</v>
      </c>
      <c r="LC154" s="16">
        <v>3</v>
      </c>
      <c r="LD154" s="16">
        <v>3</v>
      </c>
      <c r="LE154" s="16">
        <v>4</v>
      </c>
      <c r="LF154" s="16">
        <v>4</v>
      </c>
      <c r="LG154" s="16">
        <v>5</v>
      </c>
      <c r="LH154" s="16">
        <v>3</v>
      </c>
      <c r="LI154" s="16">
        <v>3</v>
      </c>
      <c r="LJ154" s="16">
        <v>3</v>
      </c>
      <c r="LK154" s="16">
        <v>3</v>
      </c>
      <c r="LL154" s="16">
        <v>2</v>
      </c>
      <c r="LM154" s="16">
        <v>3</v>
      </c>
      <c r="LN154" s="17" t="s">
        <v>56</v>
      </c>
      <c r="LO154" s="16">
        <v>9</v>
      </c>
      <c r="LP154" s="16">
        <v>6</v>
      </c>
      <c r="LQ154" s="16">
        <v>6</v>
      </c>
      <c r="LR154" s="16">
        <v>9</v>
      </c>
      <c r="LS154" s="16">
        <v>17</v>
      </c>
      <c r="LT154" s="16">
        <v>22</v>
      </c>
      <c r="LU154" s="16">
        <v>22</v>
      </c>
      <c r="LV154" s="16">
        <v>18</v>
      </c>
      <c r="LW154" s="16">
        <v>17</v>
      </c>
      <c r="LX154" s="16">
        <v>20</v>
      </c>
      <c r="LY154" s="16">
        <v>19</v>
      </c>
      <c r="LZ154" s="16">
        <v>20</v>
      </c>
      <c r="MA154" s="16">
        <v>20</v>
      </c>
      <c r="MB154" s="16">
        <v>25</v>
      </c>
      <c r="MC154" s="16"/>
      <c r="MD154" s="17" t="s">
        <v>56</v>
      </c>
      <c r="ME154" s="16"/>
      <c r="MF154" s="16"/>
      <c r="MG154" s="16"/>
      <c r="MH154" s="16"/>
      <c r="MI154" s="16"/>
      <c r="MJ154" s="16"/>
      <c r="MK154" s="16"/>
      <c r="ML154" s="16"/>
      <c r="MM154" s="17"/>
      <c r="MN154" s="16"/>
      <c r="MO154" s="19"/>
      <c r="MP154" s="19"/>
      <c r="MQ154" s="19"/>
      <c r="MR154" s="19"/>
      <c r="MS154" s="19"/>
      <c r="MT154" s="19"/>
      <c r="MU154" s="19"/>
      <c r="MV154" s="19"/>
      <c r="MW154" s="19"/>
      <c r="MX154" s="19"/>
      <c r="MY154" s="19"/>
      <c r="MZ154" s="19"/>
      <c r="NA154" s="19"/>
      <c r="NB154" s="17"/>
      <c r="NC154" s="16"/>
      <c r="ND154" s="19"/>
      <c r="NE154" s="19"/>
      <c r="NF154" s="19"/>
      <c r="NG154" s="19"/>
      <c r="NH154" s="19"/>
      <c r="NI154" s="19"/>
      <c r="NJ154" s="19"/>
      <c r="NK154" s="19"/>
      <c r="NL154" s="19"/>
      <c r="NM154" s="19"/>
      <c r="NN154" s="19"/>
      <c r="NO154" s="19"/>
      <c r="NP154" s="19"/>
      <c r="NQ154" s="19"/>
      <c r="NR154" s="17"/>
      <c r="NS154" s="16"/>
      <c r="NT154" s="19"/>
      <c r="NU154" s="19"/>
      <c r="NV154" s="19"/>
      <c r="NW154" s="19"/>
      <c r="NX154" s="19"/>
      <c r="NY154" s="19"/>
      <c r="NZ154" s="19"/>
      <c r="OA154" s="19"/>
      <c r="OB154" s="19"/>
      <c r="OC154" s="19"/>
      <c r="OD154" s="19"/>
      <c r="OE154" s="19"/>
      <c r="OF154" s="19"/>
      <c r="OG154" s="17"/>
    </row>
    <row r="155" spans="1:397" ht="15">
      <c r="A155" s="2" t="s">
        <v>170</v>
      </c>
      <c r="B155" s="14">
        <f>MIN(D155:OG155)</f>
        <v>15</v>
      </c>
      <c r="C155" s="14">
        <f>COUNT(D155:OG155)</f>
        <v>12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7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7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7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7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7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7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7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7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7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7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7"/>
      <c r="GC155" s="4">
        <v>25</v>
      </c>
      <c r="GD155" s="4">
        <v>22</v>
      </c>
      <c r="GE155" s="4">
        <v>19</v>
      </c>
      <c r="GF155" s="4"/>
      <c r="GG155" s="4"/>
      <c r="GH155" s="4"/>
      <c r="GI155" s="4">
        <v>25</v>
      </c>
      <c r="GJ155" s="4">
        <v>23</v>
      </c>
      <c r="GK155" s="4">
        <v>22</v>
      </c>
      <c r="GL155" s="4">
        <v>19</v>
      </c>
      <c r="GM155" s="4">
        <v>17</v>
      </c>
      <c r="GN155" s="4">
        <v>15</v>
      </c>
      <c r="GO155" s="4">
        <v>19</v>
      </c>
      <c r="GP155" s="4">
        <v>20</v>
      </c>
      <c r="GQ155" s="4"/>
      <c r="GR155" s="7" t="s">
        <v>56</v>
      </c>
      <c r="GS155" s="4">
        <v>24</v>
      </c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7" t="s">
        <v>56</v>
      </c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7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7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7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7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7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7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7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7"/>
      <c r="ME155" s="4"/>
      <c r="MF155" s="4"/>
      <c r="MG155" s="4"/>
      <c r="MH155" s="4"/>
      <c r="MI155" s="4"/>
      <c r="MJ155" s="4"/>
      <c r="MK155" s="4"/>
      <c r="ML155" s="4"/>
      <c r="MM155" s="7"/>
      <c r="MN155" s="4"/>
      <c r="NB155" s="7"/>
      <c r="NC155" s="4"/>
      <c r="NR155" s="7"/>
      <c r="NS155" s="4"/>
      <c r="OG155" s="7"/>
    </row>
    <row r="156" spans="1:397" ht="15.75" customHeight="1">
      <c r="A156" s="2" t="s">
        <v>52</v>
      </c>
      <c r="B156" s="14">
        <f>MIN(D156:OG156)</f>
        <v>24</v>
      </c>
      <c r="C156" s="14">
        <f>COUNT(D156:OG156)</f>
        <v>1</v>
      </c>
      <c r="S156" s="7"/>
      <c r="AJ156" s="7"/>
      <c r="AZ156" s="7"/>
      <c r="BP156" s="7"/>
      <c r="CH156" s="7"/>
      <c r="CY156" s="7"/>
      <c r="DO156" s="7"/>
      <c r="EE156" s="7"/>
      <c r="EV156" s="7"/>
      <c r="FL156" s="7"/>
      <c r="GB156" s="7"/>
      <c r="GR156" s="7"/>
      <c r="HH156" s="7"/>
      <c r="HX156" s="7"/>
      <c r="IN156" s="7"/>
      <c r="JD156" s="7"/>
      <c r="JS156" s="7"/>
      <c r="JT156" s="3">
        <v>24</v>
      </c>
      <c r="KI156" s="7" t="s">
        <v>56</v>
      </c>
      <c r="KY156" s="7"/>
      <c r="LN156" s="7"/>
      <c r="MD156" s="7"/>
      <c r="MM156" s="7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7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7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7"/>
    </row>
    <row r="157" spans="1:397" ht="15">
      <c r="A157" s="2" t="s">
        <v>49</v>
      </c>
      <c r="B157" s="14">
        <f>MIN(D157:OG157)</f>
        <v>18</v>
      </c>
      <c r="C157" s="14">
        <f>COUNT(D157:OG157)</f>
        <v>5</v>
      </c>
      <c r="S157" s="7"/>
      <c r="AJ157" s="7"/>
      <c r="AZ157" s="7"/>
      <c r="BP157" s="7"/>
      <c r="CH157" s="7"/>
      <c r="CY157" s="7"/>
      <c r="DD157" s="3">
        <v>23</v>
      </c>
      <c r="DE157" s="3">
        <v>21</v>
      </c>
      <c r="DF157" s="3">
        <v>18</v>
      </c>
      <c r="DG157" s="3">
        <v>21</v>
      </c>
      <c r="DO157" s="7" t="s">
        <v>56</v>
      </c>
      <c r="EE157" s="7"/>
      <c r="EV157" s="7"/>
      <c r="FL157" s="7"/>
      <c r="GB157" s="7"/>
      <c r="GR157" s="7"/>
      <c r="HH157" s="7"/>
      <c r="HX157" s="7"/>
      <c r="IN157" s="7"/>
      <c r="JD157" s="7"/>
      <c r="JS157" s="7"/>
      <c r="JU157" s="3">
        <v>23</v>
      </c>
      <c r="KI157" s="7" t="s">
        <v>56</v>
      </c>
      <c r="KY157" s="7"/>
      <c r="LN157" s="7"/>
      <c r="MD157" s="7"/>
      <c r="MM157" s="7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7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7"/>
      <c r="NT157" s="4"/>
      <c r="NU157" s="4"/>
      <c r="NV157" s="4"/>
      <c r="NW157" s="4"/>
      <c r="NX157" s="4"/>
      <c r="NY157" s="4"/>
      <c r="NZ157" s="4"/>
      <c r="OA157" s="4"/>
      <c r="OB157" s="4"/>
      <c r="OC157" s="4"/>
      <c r="OD157" s="4"/>
      <c r="OE157" s="4"/>
      <c r="OF157" s="4"/>
      <c r="OG157" s="7"/>
    </row>
    <row r="158" spans="1:397" ht="15">
      <c r="A158" s="2" t="s">
        <v>8</v>
      </c>
      <c r="B158" s="14">
        <f>MIN(D158:OG158)</f>
        <v>14</v>
      </c>
      <c r="C158" s="14">
        <f>COUNT(D158:OG158)</f>
        <v>23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7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7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7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7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7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7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7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7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7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7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7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7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7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7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7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>
        <v>21</v>
      </c>
      <c r="JD158" s="7" t="s">
        <v>56</v>
      </c>
      <c r="JE158" s="4">
        <v>20</v>
      </c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7" t="s">
        <v>56</v>
      </c>
      <c r="JT158" s="4"/>
      <c r="JU158" s="4"/>
      <c r="JV158" s="4"/>
      <c r="JW158" s="4"/>
      <c r="JX158" s="4"/>
      <c r="JY158" s="4"/>
      <c r="JZ158" s="4"/>
      <c r="KA158" s="4"/>
      <c r="KB158" s="4">
        <v>23</v>
      </c>
      <c r="KC158" s="4">
        <v>21</v>
      </c>
      <c r="KD158" s="4">
        <v>18</v>
      </c>
      <c r="KE158" s="4">
        <v>18</v>
      </c>
      <c r="KF158" s="4">
        <v>16</v>
      </c>
      <c r="KG158" s="4">
        <v>20</v>
      </c>
      <c r="KH158" s="4">
        <v>14</v>
      </c>
      <c r="KI158" s="7" t="s">
        <v>56</v>
      </c>
      <c r="KJ158" s="4"/>
      <c r="KK158" s="4"/>
      <c r="KL158" s="4"/>
      <c r="KM158" s="4"/>
      <c r="KN158" s="4"/>
      <c r="KO158" s="4"/>
      <c r="KP158" s="4"/>
      <c r="KQ158" s="4">
        <v>25</v>
      </c>
      <c r="KR158" s="4">
        <v>24</v>
      </c>
      <c r="KS158" s="4"/>
      <c r="KT158" s="4">
        <v>25</v>
      </c>
      <c r="KU158" s="4">
        <v>23</v>
      </c>
      <c r="KV158" s="4">
        <v>22</v>
      </c>
      <c r="KW158" s="4">
        <v>21</v>
      </c>
      <c r="KX158" s="4"/>
      <c r="KY158" s="7" t="s">
        <v>56</v>
      </c>
      <c r="KZ158" s="4"/>
      <c r="LA158" s="4">
        <v>23</v>
      </c>
      <c r="LB158" s="4">
        <v>20</v>
      </c>
      <c r="LC158" s="4">
        <v>17</v>
      </c>
      <c r="LD158" s="4">
        <v>17</v>
      </c>
      <c r="LE158" s="4">
        <v>14</v>
      </c>
      <c r="LF158" s="4">
        <v>18</v>
      </c>
      <c r="LG158" s="4">
        <v>17</v>
      </c>
      <c r="LH158" s="4">
        <v>17</v>
      </c>
      <c r="LI158" s="4"/>
      <c r="LJ158" s="4"/>
      <c r="LK158" s="4"/>
      <c r="LL158" s="4"/>
      <c r="LM158" s="4"/>
      <c r="LN158" s="7" t="s">
        <v>56</v>
      </c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7"/>
      <c r="ME158" s="4"/>
      <c r="MF158" s="4"/>
      <c r="MG158" s="4"/>
      <c r="MH158" s="4"/>
      <c r="MI158" s="4"/>
      <c r="MJ158" s="4"/>
      <c r="MK158" s="4"/>
      <c r="ML158" s="4"/>
      <c r="MM158" s="7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7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7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7"/>
    </row>
    <row r="159" spans="1:397" ht="15">
      <c r="A159" s="2" t="s">
        <v>538</v>
      </c>
      <c r="B159" s="14">
        <f>MIN(D159:OG159)</f>
        <v>23</v>
      </c>
      <c r="C159" s="14">
        <f>COUNT(D159:OG159)</f>
        <v>4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7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7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7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7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7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7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7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7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7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7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7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7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7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7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7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7"/>
      <c r="JE159" s="4"/>
      <c r="JF159" s="4"/>
      <c r="JG159" s="4"/>
      <c r="JH159" s="4"/>
      <c r="JI159" s="4"/>
      <c r="JJ159" s="4"/>
      <c r="JK159" s="4"/>
      <c r="JL159" s="4"/>
      <c r="JM159" s="4"/>
      <c r="JN159" s="4"/>
      <c r="JO159" s="4"/>
      <c r="JP159" s="4"/>
      <c r="JQ159" s="4"/>
      <c r="JR159" s="4"/>
      <c r="JS159" s="7"/>
      <c r="JT159" s="4"/>
      <c r="JU159" s="4"/>
      <c r="JV159" s="4"/>
      <c r="JW159" s="4"/>
      <c r="JX159" s="4"/>
      <c r="JY159" s="4"/>
      <c r="JZ159" s="4"/>
      <c r="KA159" s="4"/>
      <c r="KB159" s="4"/>
      <c r="KC159" s="4"/>
      <c r="KD159" s="4"/>
      <c r="KE159" s="4"/>
      <c r="KF159" s="4"/>
      <c r="KG159" s="4"/>
      <c r="KH159" s="4"/>
      <c r="KI159" s="7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7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>
        <v>25</v>
      </c>
      <c r="LM159" s="4">
        <v>23</v>
      </c>
      <c r="LN159" s="7" t="s">
        <v>56</v>
      </c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7"/>
      <c r="ME159" s="4"/>
      <c r="MF159" s="4"/>
      <c r="MG159" s="4"/>
      <c r="MH159" s="4"/>
      <c r="MI159" s="4"/>
      <c r="MJ159" s="4"/>
      <c r="MK159" s="4"/>
      <c r="ML159" s="4"/>
      <c r="MM159" s="7"/>
      <c r="MN159" s="4"/>
      <c r="MO159" s="4"/>
      <c r="MP159" s="4"/>
      <c r="MQ159" s="4"/>
      <c r="MR159" s="4"/>
      <c r="MS159" s="4"/>
      <c r="MT159" s="4"/>
      <c r="MU159" s="4"/>
      <c r="MV159" s="4"/>
      <c r="MW159" s="4"/>
      <c r="MX159" s="4"/>
      <c r="MY159" s="4"/>
      <c r="MZ159" s="4"/>
      <c r="NA159" s="4"/>
      <c r="NB159" s="7"/>
      <c r="NC159" s="4"/>
      <c r="ND159" s="4"/>
      <c r="NE159" s="4"/>
      <c r="NF159" s="4"/>
      <c r="NG159" s="4"/>
      <c r="NH159" s="4"/>
      <c r="NI159" s="4"/>
      <c r="NJ159" s="4"/>
      <c r="NK159" s="4"/>
      <c r="NL159" s="4"/>
      <c r="NM159" s="4"/>
      <c r="NN159" s="4"/>
      <c r="NO159" s="4"/>
      <c r="NP159" s="4"/>
      <c r="NQ159" s="4"/>
      <c r="NR159" s="7"/>
      <c r="NS159" s="4"/>
      <c r="NT159" s="4"/>
      <c r="NU159" s="4"/>
      <c r="NV159" s="4"/>
      <c r="NW159" s="4"/>
      <c r="NX159" s="4"/>
      <c r="NY159" s="4"/>
      <c r="NZ159" s="4"/>
      <c r="OA159" s="4"/>
      <c r="OB159" s="4"/>
      <c r="OC159" s="4"/>
      <c r="OD159" s="4">
        <v>25</v>
      </c>
      <c r="OE159" s="4">
        <v>24</v>
      </c>
      <c r="OF159" s="4"/>
      <c r="OG159" s="7" t="s">
        <v>56</v>
      </c>
    </row>
    <row r="160" spans="1:397" ht="15.75" customHeight="1">
      <c r="A160" s="2" t="s">
        <v>471</v>
      </c>
      <c r="B160" s="14">
        <f>MIN(D160:OG160)</f>
        <v>20</v>
      </c>
      <c r="C160" s="14">
        <f>COUNT(D160:OG160)</f>
        <v>1</v>
      </c>
      <c r="D160" s="4"/>
      <c r="E160" s="4"/>
      <c r="F160" s="4">
        <v>20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7" t="s">
        <v>56</v>
      </c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7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7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7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7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7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7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7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7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7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7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7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7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7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7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7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7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7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7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7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7"/>
      <c r="ME160" s="4"/>
      <c r="MF160" s="4"/>
      <c r="MG160" s="4"/>
      <c r="MH160" s="4"/>
      <c r="MI160" s="4"/>
      <c r="MJ160" s="4"/>
      <c r="MK160" s="4"/>
      <c r="ML160" s="4"/>
      <c r="MM160" s="7"/>
      <c r="MN160" s="4"/>
      <c r="NB160" s="7"/>
      <c r="NC160" s="4"/>
      <c r="NR160" s="7"/>
      <c r="NS160" s="4"/>
      <c r="OG160" s="7"/>
    </row>
    <row r="161" spans="1:397" ht="15.75" customHeight="1">
      <c r="A161" s="2" t="s">
        <v>441</v>
      </c>
      <c r="B161" s="14">
        <f>MIN(D161:OG161)</f>
        <v>5</v>
      </c>
      <c r="C161" s="14">
        <f>COUNT(D161:OG161)</f>
        <v>33</v>
      </c>
      <c r="D161" s="4">
        <v>19</v>
      </c>
      <c r="E161" s="4">
        <v>16</v>
      </c>
      <c r="F161" s="4">
        <v>16</v>
      </c>
      <c r="G161" s="4">
        <v>18</v>
      </c>
      <c r="H161" s="4">
        <v>22</v>
      </c>
      <c r="I161" s="4">
        <v>25</v>
      </c>
      <c r="J161" s="4">
        <v>24</v>
      </c>
      <c r="K161" s="4">
        <v>19</v>
      </c>
      <c r="L161" s="4">
        <v>16</v>
      </c>
      <c r="M161" s="4">
        <v>14</v>
      </c>
      <c r="N161" s="4">
        <v>18</v>
      </c>
      <c r="O161" s="4">
        <v>14</v>
      </c>
      <c r="P161" s="4">
        <v>13</v>
      </c>
      <c r="Q161" s="4">
        <v>19</v>
      </c>
      <c r="R161" s="4"/>
      <c r="S161" s="7" t="s">
        <v>56</v>
      </c>
      <c r="T161" s="4"/>
      <c r="U161" s="4"/>
      <c r="V161" s="4"/>
      <c r="W161" s="4">
        <v>24</v>
      </c>
      <c r="X161" s="4">
        <v>15</v>
      </c>
      <c r="Y161" s="4">
        <v>14</v>
      </c>
      <c r="Z161" s="4">
        <v>15</v>
      </c>
      <c r="AA161" s="4"/>
      <c r="AB161" s="4">
        <v>25</v>
      </c>
      <c r="AC161" s="4">
        <v>20</v>
      </c>
      <c r="AD161" s="4">
        <v>17</v>
      </c>
      <c r="AE161" s="4">
        <v>13</v>
      </c>
      <c r="AF161" s="4">
        <v>13</v>
      </c>
      <c r="AG161" s="4">
        <v>11</v>
      </c>
      <c r="AH161" s="4">
        <v>9</v>
      </c>
      <c r="AI161" s="4">
        <v>8</v>
      </c>
      <c r="AJ161" s="7" t="s">
        <v>56</v>
      </c>
      <c r="AK161" s="4">
        <v>5</v>
      </c>
      <c r="AL161" s="4">
        <v>5</v>
      </c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7" t="s">
        <v>56</v>
      </c>
      <c r="BA161" s="4"/>
      <c r="BB161" s="4">
        <v>16</v>
      </c>
      <c r="BC161" s="4">
        <v>25</v>
      </c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7" t="s">
        <v>56</v>
      </c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7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7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7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7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7"/>
      <c r="EW161" s="4">
        <v>18</v>
      </c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>
        <v>5</v>
      </c>
      <c r="FL161" s="7" t="s">
        <v>56</v>
      </c>
      <c r="FM161" s="4">
        <v>21</v>
      </c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7" t="s">
        <v>56</v>
      </c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7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7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7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7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7"/>
      <c r="JE161" s="4"/>
      <c r="JF161" s="4"/>
      <c r="JG161" s="4"/>
      <c r="JH161" s="4"/>
      <c r="JI161" s="4"/>
      <c r="JJ161" s="4"/>
      <c r="JK161" s="4"/>
      <c r="JL161" s="4"/>
      <c r="JM161" s="4"/>
      <c r="JN161" s="4"/>
      <c r="JO161" s="4"/>
      <c r="JP161" s="4"/>
      <c r="JQ161" s="4"/>
      <c r="JR161" s="4"/>
      <c r="JS161" s="7"/>
      <c r="JT161" s="4"/>
      <c r="JU161" s="4"/>
      <c r="JV161" s="4"/>
      <c r="JW161" s="4"/>
      <c r="JX161" s="4"/>
      <c r="JY161" s="4"/>
      <c r="JZ161" s="4"/>
      <c r="KA161" s="4"/>
      <c r="KB161" s="4"/>
      <c r="KC161" s="4"/>
      <c r="KD161" s="4"/>
      <c r="KE161" s="4"/>
      <c r="KF161" s="4"/>
      <c r="KG161" s="4"/>
      <c r="KH161" s="4"/>
      <c r="KI161" s="7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  <c r="KW161" s="4"/>
      <c r="KX161" s="4"/>
      <c r="KY161" s="7"/>
      <c r="KZ161" s="4"/>
      <c r="LA161" s="4"/>
      <c r="LB161" s="4"/>
      <c r="LC161" s="4"/>
      <c r="LD161" s="4"/>
      <c r="LE161" s="4"/>
      <c r="LF161" s="4"/>
      <c r="LG161" s="4"/>
      <c r="LH161" s="4"/>
      <c r="LI161" s="4"/>
      <c r="LJ161" s="4"/>
      <c r="LK161" s="4"/>
      <c r="LL161" s="4"/>
      <c r="LM161" s="4"/>
      <c r="LN161" s="7"/>
      <c r="LO161" s="4"/>
      <c r="LP161" s="4"/>
      <c r="LQ161" s="4"/>
      <c r="LR161" s="4"/>
      <c r="LS161" s="4"/>
      <c r="LT161" s="4"/>
      <c r="LU161" s="4"/>
      <c r="LV161" s="4"/>
      <c r="LW161" s="4"/>
      <c r="LX161" s="4"/>
      <c r="LY161" s="4"/>
      <c r="LZ161" s="4"/>
      <c r="MA161" s="4"/>
      <c r="MB161" s="4"/>
      <c r="MC161" s="4"/>
      <c r="MD161" s="7"/>
      <c r="ME161" s="4"/>
      <c r="MF161" s="4"/>
      <c r="MG161" s="4"/>
      <c r="MH161" s="4"/>
      <c r="MI161" s="4"/>
      <c r="MJ161" s="4"/>
      <c r="MK161" s="4"/>
      <c r="ML161" s="4"/>
      <c r="MM161" s="7"/>
      <c r="MN161" s="4"/>
      <c r="MO161" s="4"/>
      <c r="MP161" s="4"/>
      <c r="MQ161" s="4"/>
      <c r="MR161" s="4"/>
      <c r="MS161" s="4"/>
      <c r="MT161" s="4"/>
      <c r="MU161" s="4"/>
      <c r="MV161" s="4"/>
      <c r="MW161" s="4"/>
      <c r="MX161" s="4"/>
      <c r="MY161" s="4"/>
      <c r="MZ161" s="4"/>
      <c r="NA161" s="4"/>
      <c r="NB161" s="7"/>
      <c r="NC161" s="4"/>
      <c r="ND161" s="4"/>
      <c r="NE161" s="4"/>
      <c r="NF161" s="4"/>
      <c r="NG161" s="4"/>
      <c r="NH161" s="4"/>
      <c r="NI161" s="4"/>
      <c r="NJ161" s="4"/>
      <c r="NK161" s="4"/>
      <c r="NL161" s="4"/>
      <c r="NM161" s="4"/>
      <c r="NN161" s="4"/>
      <c r="NO161" s="4"/>
      <c r="NP161" s="4"/>
      <c r="NQ161" s="4"/>
      <c r="NR161" s="7"/>
      <c r="NS161" s="4"/>
      <c r="NT161" s="4"/>
      <c r="NU161" s="4"/>
      <c r="NV161" s="4"/>
      <c r="NW161" s="4"/>
      <c r="NX161" s="4"/>
      <c r="NY161" s="4"/>
      <c r="NZ161" s="4"/>
      <c r="OA161" s="4"/>
      <c r="OB161" s="4"/>
      <c r="OC161" s="4"/>
      <c r="OD161" s="4"/>
      <c r="OE161" s="4"/>
      <c r="OF161" s="4"/>
      <c r="OG161" s="7"/>
    </row>
    <row r="162" spans="1:397" ht="15">
      <c r="A162" s="2" t="s">
        <v>86</v>
      </c>
      <c r="B162" s="14">
        <f>MIN(D162:OG162)</f>
        <v>5</v>
      </c>
      <c r="C162" s="14">
        <f>COUNT(D162:OG162)</f>
        <v>46</v>
      </c>
      <c r="S162" s="7"/>
      <c r="AJ162" s="7"/>
      <c r="AZ162" s="7"/>
      <c r="BP162" s="7"/>
      <c r="CH162" s="7"/>
      <c r="CY162" s="7"/>
      <c r="DO162" s="7"/>
      <c r="EE162" s="7"/>
      <c r="EV162" s="7"/>
      <c r="FB162" s="3">
        <v>25</v>
      </c>
      <c r="FC162" s="3">
        <v>24</v>
      </c>
      <c r="FD162" s="3">
        <v>22</v>
      </c>
      <c r="FE162" s="3">
        <v>18</v>
      </c>
      <c r="FF162" s="3">
        <v>25</v>
      </c>
      <c r="FG162" s="3">
        <v>22</v>
      </c>
      <c r="FH162" s="3">
        <v>17</v>
      </c>
      <c r="FL162" s="7" t="s">
        <v>56</v>
      </c>
      <c r="FM162" s="3">
        <v>17</v>
      </c>
      <c r="FN162" s="3">
        <v>21</v>
      </c>
      <c r="GB162" s="7" t="s">
        <v>56</v>
      </c>
      <c r="GR162" s="7"/>
      <c r="HH162" s="7"/>
      <c r="HX162" s="7"/>
      <c r="IA162" s="3">
        <v>25</v>
      </c>
      <c r="IN162" s="7" t="s">
        <v>56</v>
      </c>
      <c r="JB162" s="3">
        <v>24</v>
      </c>
      <c r="JC162" s="3">
        <v>14</v>
      </c>
      <c r="JD162" s="7" t="s">
        <v>56</v>
      </c>
      <c r="JS162" s="7"/>
      <c r="KI162" s="7"/>
      <c r="KY162" s="7"/>
      <c r="KZ162" s="3">
        <v>22</v>
      </c>
      <c r="LA162" s="3">
        <v>22</v>
      </c>
      <c r="LB162" s="3">
        <v>21</v>
      </c>
      <c r="LC162" s="3">
        <v>22</v>
      </c>
      <c r="LD162" s="3">
        <v>23</v>
      </c>
      <c r="LG162" s="3">
        <v>23</v>
      </c>
      <c r="LH162" s="3">
        <v>21</v>
      </c>
      <c r="LI162" s="3">
        <v>19</v>
      </c>
      <c r="LJ162" s="3">
        <v>18</v>
      </c>
      <c r="LK162" s="3">
        <v>18</v>
      </c>
      <c r="LL162" s="3">
        <v>16</v>
      </c>
      <c r="LM162" s="3">
        <v>18</v>
      </c>
      <c r="LN162" s="7" t="s">
        <v>56</v>
      </c>
      <c r="LO162" s="3">
        <v>12</v>
      </c>
      <c r="LT162" s="3">
        <v>25</v>
      </c>
      <c r="LX162" s="3">
        <v>25</v>
      </c>
      <c r="LY162" s="3">
        <v>20</v>
      </c>
      <c r="LZ162" s="3">
        <v>18</v>
      </c>
      <c r="MA162" s="3">
        <v>18</v>
      </c>
      <c r="MB162" s="3">
        <v>21</v>
      </c>
      <c r="MC162" s="3">
        <v>19</v>
      </c>
      <c r="MD162" s="7" t="s">
        <v>56</v>
      </c>
      <c r="ME162" s="3">
        <v>10</v>
      </c>
      <c r="MF162" s="3">
        <v>10</v>
      </c>
      <c r="MG162" s="3">
        <v>10</v>
      </c>
      <c r="MH162" s="3">
        <v>9</v>
      </c>
      <c r="MI162" s="3">
        <v>9</v>
      </c>
      <c r="MJ162" s="3">
        <v>8</v>
      </c>
      <c r="MK162" s="3">
        <v>5</v>
      </c>
      <c r="ML162" s="3">
        <v>5</v>
      </c>
      <c r="MM162" s="7" t="s">
        <v>56</v>
      </c>
      <c r="MN162" s="3">
        <v>15</v>
      </c>
      <c r="MO162" s="3">
        <v>22</v>
      </c>
      <c r="MP162" s="3">
        <v>21</v>
      </c>
      <c r="MQ162" s="3">
        <v>18</v>
      </c>
      <c r="MR162" s="3">
        <v>23</v>
      </c>
      <c r="MS162" s="3">
        <v>24</v>
      </c>
      <c r="NB162" s="7" t="s">
        <v>56</v>
      </c>
      <c r="NR162" s="7"/>
      <c r="OG162" s="7"/>
    </row>
    <row r="163" spans="1:397" ht="15" customHeight="1">
      <c r="A163" s="2" t="s">
        <v>44</v>
      </c>
      <c r="B163" s="14">
        <f>MIN(D163:OG163)</f>
        <v>3</v>
      </c>
      <c r="C163" s="14">
        <f>COUNT(D163:OG163)</f>
        <v>39</v>
      </c>
      <c r="S163" s="7"/>
      <c r="AJ163" s="7"/>
      <c r="AZ163" s="7"/>
      <c r="BP163" s="7"/>
      <c r="CH163" s="7"/>
      <c r="CY163" s="7"/>
      <c r="DO163" s="7"/>
      <c r="EE163" s="7"/>
      <c r="EV163" s="7"/>
      <c r="FL163" s="7"/>
      <c r="GB163" s="7"/>
      <c r="GR163" s="7"/>
      <c r="HH163" s="7"/>
      <c r="HX163" s="7"/>
      <c r="II163" s="3">
        <v>25</v>
      </c>
      <c r="IJ163" s="3">
        <v>22</v>
      </c>
      <c r="IK163" s="3">
        <v>21</v>
      </c>
      <c r="IL163" s="3">
        <v>17</v>
      </c>
      <c r="IM163" s="3">
        <v>14</v>
      </c>
      <c r="IN163" s="7" t="s">
        <v>56</v>
      </c>
      <c r="IO163" s="3">
        <v>13</v>
      </c>
      <c r="IP163" s="3">
        <v>12</v>
      </c>
      <c r="IQ163" s="3">
        <v>10</v>
      </c>
      <c r="IR163" s="3">
        <v>20</v>
      </c>
      <c r="IS163" s="3">
        <v>20</v>
      </c>
      <c r="IT163" s="3">
        <v>18</v>
      </c>
      <c r="IU163" s="3">
        <v>16</v>
      </c>
      <c r="IV163" s="3">
        <v>12</v>
      </c>
      <c r="IW163" s="3">
        <v>12</v>
      </c>
      <c r="IX163" s="3">
        <v>11</v>
      </c>
      <c r="IY163" s="3">
        <v>10</v>
      </c>
      <c r="IZ163" s="3">
        <v>10</v>
      </c>
      <c r="JA163" s="3">
        <v>11</v>
      </c>
      <c r="JB163" s="3">
        <v>13</v>
      </c>
      <c r="JC163" s="3">
        <v>15</v>
      </c>
      <c r="JD163" s="7" t="s">
        <v>56</v>
      </c>
      <c r="JE163" s="3">
        <v>21</v>
      </c>
      <c r="JF163" s="3">
        <v>15</v>
      </c>
      <c r="JG163" s="3">
        <v>14</v>
      </c>
      <c r="JH163" s="3">
        <v>13</v>
      </c>
      <c r="JI163" s="3">
        <v>7</v>
      </c>
      <c r="JJ163" s="3">
        <v>6</v>
      </c>
      <c r="JK163" s="3">
        <v>5</v>
      </c>
      <c r="JL163" s="3">
        <v>5</v>
      </c>
      <c r="JM163" s="3">
        <v>5</v>
      </c>
      <c r="JN163" s="3">
        <v>5</v>
      </c>
      <c r="JO163" s="3">
        <v>5</v>
      </c>
      <c r="JP163" s="3">
        <v>7</v>
      </c>
      <c r="JQ163" s="3">
        <v>6</v>
      </c>
      <c r="JR163" s="3">
        <v>6</v>
      </c>
      <c r="JS163" s="7" t="s">
        <v>56</v>
      </c>
      <c r="JT163" s="3">
        <v>3</v>
      </c>
      <c r="JU163" s="3">
        <v>3</v>
      </c>
      <c r="JV163" s="3">
        <v>21</v>
      </c>
      <c r="JW163" s="3">
        <v>25</v>
      </c>
      <c r="JX163" s="3">
        <v>25</v>
      </c>
      <c r="KI163" s="7" t="s">
        <v>56</v>
      </c>
      <c r="KY163" s="7"/>
      <c r="LN163" s="7"/>
      <c r="MD163" s="7"/>
      <c r="MM163" s="7"/>
      <c r="NB163" s="7"/>
      <c r="NR163" s="7"/>
      <c r="OG163" s="7"/>
    </row>
    <row r="164" spans="1:397" ht="15" customHeight="1">
      <c r="A164" s="15" t="s">
        <v>318</v>
      </c>
      <c r="B164" s="14">
        <f>MIN(D164:OG164)</f>
        <v>1</v>
      </c>
      <c r="C164" s="14">
        <f>COUNT(D164:OG164)</f>
        <v>169</v>
      </c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7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7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7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>
        <v>17</v>
      </c>
      <c r="CG164" s="16">
        <v>15</v>
      </c>
      <c r="CH164" s="17" t="s">
        <v>56</v>
      </c>
      <c r="CI164" s="16">
        <v>23</v>
      </c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7" t="s">
        <v>56</v>
      </c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7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7"/>
      <c r="EF164" s="16"/>
      <c r="EG164" s="16">
        <v>17</v>
      </c>
      <c r="EH164" s="16">
        <v>11</v>
      </c>
      <c r="EI164" s="16">
        <v>10</v>
      </c>
      <c r="EJ164" s="16">
        <v>9</v>
      </c>
      <c r="EK164" s="16">
        <v>7</v>
      </c>
      <c r="EL164" s="16">
        <v>7</v>
      </c>
      <c r="EM164" s="16">
        <v>6</v>
      </c>
      <c r="EN164" s="16">
        <v>5</v>
      </c>
      <c r="EO164" s="16">
        <v>5</v>
      </c>
      <c r="EP164" s="16">
        <v>5</v>
      </c>
      <c r="EQ164" s="16">
        <v>5</v>
      </c>
      <c r="ER164" s="16">
        <v>3</v>
      </c>
      <c r="ES164" s="16">
        <v>3</v>
      </c>
      <c r="ET164" s="16">
        <v>3</v>
      </c>
      <c r="EU164" s="16">
        <v>8</v>
      </c>
      <c r="EV164" s="17" t="s">
        <v>56</v>
      </c>
      <c r="EW164" s="16">
        <v>7</v>
      </c>
      <c r="EX164" s="16">
        <v>6</v>
      </c>
      <c r="EY164" s="16">
        <v>5</v>
      </c>
      <c r="EZ164" s="16">
        <v>4</v>
      </c>
      <c r="FA164" s="16">
        <v>4</v>
      </c>
      <c r="FB164" s="16">
        <v>9</v>
      </c>
      <c r="FC164" s="16">
        <v>16</v>
      </c>
      <c r="FD164" s="16">
        <v>14</v>
      </c>
      <c r="FE164" s="16">
        <v>12</v>
      </c>
      <c r="FF164" s="16">
        <v>10</v>
      </c>
      <c r="FG164" s="16">
        <v>11</v>
      </c>
      <c r="FH164" s="16">
        <v>10</v>
      </c>
      <c r="FI164" s="16">
        <v>11</v>
      </c>
      <c r="FJ164" s="16">
        <v>7</v>
      </c>
      <c r="FK164" s="16">
        <v>8</v>
      </c>
      <c r="FL164" s="17" t="s">
        <v>56</v>
      </c>
      <c r="FM164" s="16"/>
      <c r="FN164" s="16">
        <v>13</v>
      </c>
      <c r="FO164" s="16">
        <v>10</v>
      </c>
      <c r="FP164" s="16">
        <v>10</v>
      </c>
      <c r="FQ164" s="16">
        <v>8</v>
      </c>
      <c r="FR164" s="16">
        <v>14</v>
      </c>
      <c r="FS164" s="16">
        <v>17</v>
      </c>
      <c r="FT164" s="16">
        <v>17</v>
      </c>
      <c r="FU164" s="16">
        <v>17</v>
      </c>
      <c r="FV164" s="16">
        <v>17</v>
      </c>
      <c r="FW164" s="16">
        <v>16</v>
      </c>
      <c r="FX164" s="16">
        <v>14</v>
      </c>
      <c r="FY164" s="16">
        <v>16</v>
      </c>
      <c r="FZ164" s="16">
        <v>13</v>
      </c>
      <c r="GA164" s="16">
        <v>15</v>
      </c>
      <c r="GB164" s="17" t="s">
        <v>56</v>
      </c>
      <c r="GC164" s="16">
        <v>19</v>
      </c>
      <c r="GD164" s="16">
        <v>14</v>
      </c>
      <c r="GE164" s="16">
        <v>12</v>
      </c>
      <c r="GF164" s="16">
        <v>10</v>
      </c>
      <c r="GG164" s="16">
        <v>5</v>
      </c>
      <c r="GH164" s="16">
        <v>3</v>
      </c>
      <c r="GI164" s="16">
        <v>3</v>
      </c>
      <c r="GJ164" s="16">
        <v>2</v>
      </c>
      <c r="GK164" s="16">
        <v>1</v>
      </c>
      <c r="GL164" s="16">
        <v>1</v>
      </c>
      <c r="GM164" s="16">
        <v>1</v>
      </c>
      <c r="GN164" s="16">
        <v>1</v>
      </c>
      <c r="GO164" s="16">
        <v>1</v>
      </c>
      <c r="GP164" s="16">
        <v>1</v>
      </c>
      <c r="GQ164" s="16">
        <v>6</v>
      </c>
      <c r="GR164" s="17" t="s">
        <v>82</v>
      </c>
      <c r="GS164" s="16">
        <v>18</v>
      </c>
      <c r="GT164" s="16"/>
      <c r="GU164" s="16"/>
      <c r="GV164" s="16"/>
      <c r="GW164" s="16">
        <v>25</v>
      </c>
      <c r="GX164" s="16"/>
      <c r="GY164" s="16"/>
      <c r="GZ164" s="16"/>
      <c r="HA164" s="16"/>
      <c r="HB164" s="16"/>
      <c r="HC164" s="16"/>
      <c r="HD164" s="16"/>
      <c r="HE164" s="18"/>
      <c r="HF164" s="16">
        <v>23</v>
      </c>
      <c r="HG164" s="16">
        <v>24</v>
      </c>
      <c r="HH164" s="17" t="s">
        <v>56</v>
      </c>
      <c r="HI164" s="16">
        <v>14</v>
      </c>
      <c r="HJ164" s="16">
        <v>13</v>
      </c>
      <c r="HK164" s="16">
        <v>11</v>
      </c>
      <c r="HL164" s="16">
        <v>11</v>
      </c>
      <c r="HM164" s="16">
        <v>11</v>
      </c>
      <c r="HN164" s="16">
        <v>10</v>
      </c>
      <c r="HO164" s="16">
        <v>11</v>
      </c>
      <c r="HP164" s="16">
        <v>10</v>
      </c>
      <c r="HQ164" s="16">
        <v>10</v>
      </c>
      <c r="HR164" s="16">
        <v>9</v>
      </c>
      <c r="HS164" s="16">
        <v>8</v>
      </c>
      <c r="HT164" s="16">
        <v>8</v>
      </c>
      <c r="HU164" s="16">
        <v>7</v>
      </c>
      <c r="HV164" s="16">
        <v>7</v>
      </c>
      <c r="HW164" s="16">
        <v>21</v>
      </c>
      <c r="HX164" s="17" t="s">
        <v>56</v>
      </c>
      <c r="HY164" s="16">
        <v>8</v>
      </c>
      <c r="HZ164" s="16">
        <v>8</v>
      </c>
      <c r="IA164" s="16">
        <v>7</v>
      </c>
      <c r="IB164" s="16">
        <v>7</v>
      </c>
      <c r="IC164" s="16">
        <v>6</v>
      </c>
      <c r="ID164" s="16">
        <v>6</v>
      </c>
      <c r="IE164" s="16">
        <v>6</v>
      </c>
      <c r="IF164" s="16">
        <v>5</v>
      </c>
      <c r="IG164" s="16">
        <v>5</v>
      </c>
      <c r="IH164" s="16">
        <v>5</v>
      </c>
      <c r="II164" s="16">
        <v>4</v>
      </c>
      <c r="IJ164" s="16">
        <v>4</v>
      </c>
      <c r="IK164" s="16">
        <v>3</v>
      </c>
      <c r="IL164" s="16">
        <v>1</v>
      </c>
      <c r="IM164" s="16">
        <v>4</v>
      </c>
      <c r="IN164" s="17" t="s">
        <v>56</v>
      </c>
      <c r="IO164" s="16">
        <v>3</v>
      </c>
      <c r="IP164" s="16">
        <v>3</v>
      </c>
      <c r="IQ164" s="16">
        <v>3</v>
      </c>
      <c r="IR164" s="16">
        <v>2</v>
      </c>
      <c r="IS164" s="16">
        <v>2</v>
      </c>
      <c r="IT164" s="16">
        <v>2</v>
      </c>
      <c r="IU164" s="16">
        <v>2</v>
      </c>
      <c r="IV164" s="16">
        <v>2</v>
      </c>
      <c r="IW164" s="16">
        <v>2</v>
      </c>
      <c r="IX164" s="16">
        <v>2</v>
      </c>
      <c r="IY164" s="16">
        <v>1</v>
      </c>
      <c r="IZ164" s="16">
        <v>1</v>
      </c>
      <c r="JA164" s="16">
        <v>1</v>
      </c>
      <c r="JB164" s="16">
        <v>1</v>
      </c>
      <c r="JC164" s="16">
        <v>1</v>
      </c>
      <c r="JD164" s="17" t="s">
        <v>82</v>
      </c>
      <c r="JE164" s="16">
        <v>1</v>
      </c>
      <c r="JF164" s="16">
        <v>1</v>
      </c>
      <c r="JG164" s="16">
        <v>1</v>
      </c>
      <c r="JH164" s="16">
        <v>1</v>
      </c>
      <c r="JI164" s="16">
        <v>1</v>
      </c>
      <c r="JJ164" s="16">
        <v>1</v>
      </c>
      <c r="JK164" s="16">
        <v>1</v>
      </c>
      <c r="JL164" s="16">
        <v>1</v>
      </c>
      <c r="JM164" s="16">
        <v>1</v>
      </c>
      <c r="JN164" s="16">
        <v>1</v>
      </c>
      <c r="JO164" s="16">
        <v>1</v>
      </c>
      <c r="JP164" s="16">
        <v>1</v>
      </c>
      <c r="JQ164" s="16">
        <v>1</v>
      </c>
      <c r="JR164" s="16">
        <v>1</v>
      </c>
      <c r="JS164" s="17" t="s">
        <v>82</v>
      </c>
      <c r="JT164" s="16">
        <v>4</v>
      </c>
      <c r="JU164" s="16">
        <v>5</v>
      </c>
      <c r="JV164" s="16">
        <v>4</v>
      </c>
      <c r="JW164" s="16">
        <v>4</v>
      </c>
      <c r="JX164" s="16">
        <v>4</v>
      </c>
      <c r="JY164" s="16">
        <v>6</v>
      </c>
      <c r="JZ164" s="16">
        <v>5</v>
      </c>
      <c r="KA164" s="16">
        <v>5</v>
      </c>
      <c r="KB164" s="16">
        <v>4</v>
      </c>
      <c r="KC164" s="16">
        <v>4</v>
      </c>
      <c r="KD164" s="16">
        <v>4</v>
      </c>
      <c r="KE164" s="16">
        <v>4</v>
      </c>
      <c r="KF164" s="16">
        <v>4</v>
      </c>
      <c r="KG164" s="16">
        <v>3</v>
      </c>
      <c r="KH164" s="16">
        <v>11</v>
      </c>
      <c r="KI164" s="17" t="s">
        <v>56</v>
      </c>
      <c r="KJ164" s="16">
        <v>5</v>
      </c>
      <c r="KK164" s="16">
        <v>10</v>
      </c>
      <c r="KL164" s="16">
        <v>10</v>
      </c>
      <c r="KM164" s="16">
        <v>10</v>
      </c>
      <c r="KN164" s="16">
        <v>10</v>
      </c>
      <c r="KO164" s="16">
        <v>8</v>
      </c>
      <c r="KP164" s="16">
        <v>5</v>
      </c>
      <c r="KQ164" s="16">
        <v>5</v>
      </c>
      <c r="KR164" s="16">
        <v>5</v>
      </c>
      <c r="KS164" s="16">
        <v>4</v>
      </c>
      <c r="KT164" s="16">
        <v>4</v>
      </c>
      <c r="KU164" s="16">
        <v>4</v>
      </c>
      <c r="KV164" s="16">
        <v>4</v>
      </c>
      <c r="KW164" s="16">
        <v>3</v>
      </c>
      <c r="KX164" s="16">
        <v>4</v>
      </c>
      <c r="KY164" s="17" t="s">
        <v>56</v>
      </c>
      <c r="KZ164" s="16">
        <v>5</v>
      </c>
      <c r="LA164" s="16">
        <v>4</v>
      </c>
      <c r="LB164" s="16">
        <v>4</v>
      </c>
      <c r="LC164" s="16">
        <v>4</v>
      </c>
      <c r="LD164" s="16">
        <v>2</v>
      </c>
      <c r="LE164" s="16">
        <v>2</v>
      </c>
      <c r="LF164" s="16">
        <v>2</v>
      </c>
      <c r="LG164" s="16">
        <v>2</v>
      </c>
      <c r="LH164" s="16">
        <v>2</v>
      </c>
      <c r="LI164" s="16">
        <v>2</v>
      </c>
      <c r="LJ164" s="16">
        <v>2</v>
      </c>
      <c r="LK164" s="16">
        <v>2</v>
      </c>
      <c r="LL164" s="16">
        <v>1</v>
      </c>
      <c r="LM164" s="16">
        <v>1</v>
      </c>
      <c r="LN164" s="17" t="s">
        <v>82</v>
      </c>
      <c r="LO164" s="16"/>
      <c r="LP164" s="16"/>
      <c r="LQ164" s="16"/>
      <c r="LR164" s="16"/>
      <c r="LS164" s="16"/>
      <c r="LT164" s="16"/>
      <c r="LU164" s="16"/>
      <c r="LV164" s="16"/>
      <c r="LW164" s="16"/>
      <c r="LX164" s="16"/>
      <c r="LY164" s="16"/>
      <c r="LZ164" s="16"/>
      <c r="MA164" s="16"/>
      <c r="MB164" s="16"/>
      <c r="MC164" s="16"/>
      <c r="MD164" s="17"/>
      <c r="ME164" s="16"/>
      <c r="MF164" s="16"/>
      <c r="MG164" s="16"/>
      <c r="MH164" s="16"/>
      <c r="MI164" s="16"/>
      <c r="MJ164" s="16"/>
      <c r="MK164" s="16"/>
      <c r="ML164" s="16"/>
      <c r="MM164" s="17"/>
      <c r="MN164" s="16"/>
      <c r="MO164" s="16"/>
      <c r="MP164" s="16"/>
      <c r="MQ164" s="16"/>
      <c r="MR164" s="16"/>
      <c r="MS164" s="16"/>
      <c r="MT164" s="16"/>
      <c r="MU164" s="16"/>
      <c r="MV164" s="16"/>
      <c r="MW164" s="16"/>
      <c r="MX164" s="16"/>
      <c r="MY164" s="16"/>
      <c r="MZ164" s="16"/>
      <c r="NA164" s="16"/>
      <c r="NB164" s="17"/>
      <c r="NC164" s="16"/>
      <c r="ND164" s="16"/>
      <c r="NE164" s="16"/>
      <c r="NF164" s="16"/>
      <c r="NG164" s="16"/>
      <c r="NH164" s="16"/>
      <c r="NI164" s="16"/>
      <c r="NJ164" s="16"/>
      <c r="NK164" s="16"/>
      <c r="NL164" s="16"/>
      <c r="NM164" s="16"/>
      <c r="NN164" s="16"/>
      <c r="NO164" s="16"/>
      <c r="NP164" s="16"/>
      <c r="NQ164" s="16"/>
      <c r="NR164" s="17"/>
      <c r="NS164" s="16"/>
      <c r="NT164" s="16"/>
      <c r="NU164" s="16"/>
      <c r="NV164" s="16"/>
      <c r="NW164" s="16"/>
      <c r="NX164" s="16"/>
      <c r="NY164" s="16"/>
      <c r="NZ164" s="16"/>
      <c r="OA164" s="16"/>
      <c r="OB164" s="16"/>
      <c r="OC164" s="16"/>
      <c r="OD164" s="16"/>
      <c r="OE164" s="16"/>
      <c r="OF164" s="16"/>
      <c r="OG164" s="17"/>
    </row>
    <row r="165" spans="1:397" ht="15" customHeight="1">
      <c r="A165" s="21" t="s">
        <v>604</v>
      </c>
      <c r="B165" s="14">
        <f>MIN(D165:OG165)</f>
        <v>7</v>
      </c>
      <c r="C165" s="14">
        <f>COUNT(D165:OG165)</f>
        <v>13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7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7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7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7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7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7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7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7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7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7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7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7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7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7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7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7"/>
      <c r="JE165" s="4"/>
      <c r="JF165" s="4"/>
      <c r="JG165" s="4"/>
      <c r="JH165" s="4"/>
      <c r="JI165" s="4"/>
      <c r="JJ165" s="4"/>
      <c r="JK165" s="4"/>
      <c r="JL165" s="4"/>
      <c r="JM165" s="4"/>
      <c r="JN165" s="4"/>
      <c r="JO165" s="4"/>
      <c r="JP165" s="4"/>
      <c r="JQ165" s="4"/>
      <c r="JR165" s="4"/>
      <c r="JS165" s="7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/>
      <c r="KF165" s="4"/>
      <c r="KG165" s="4"/>
      <c r="KH165" s="4"/>
      <c r="KI165" s="7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7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7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7"/>
      <c r="ME165" s="4"/>
      <c r="MF165" s="4"/>
      <c r="MG165" s="4"/>
      <c r="MH165" s="4"/>
      <c r="MI165" s="4"/>
      <c r="MJ165" s="4"/>
      <c r="MK165" s="4"/>
      <c r="ML165" s="4"/>
      <c r="MM165" s="7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7"/>
      <c r="NC165" s="4"/>
      <c r="ND165" s="4"/>
      <c r="NE165" s="4"/>
      <c r="NF165" s="4"/>
      <c r="NG165" s="4"/>
      <c r="NH165" s="4">
        <v>22</v>
      </c>
      <c r="NI165" s="4">
        <v>17</v>
      </c>
      <c r="NJ165" s="4">
        <v>17</v>
      </c>
      <c r="NK165" s="4">
        <v>15</v>
      </c>
      <c r="NL165" s="4">
        <v>11</v>
      </c>
      <c r="NM165" s="4">
        <v>12</v>
      </c>
      <c r="NN165" s="4">
        <v>19</v>
      </c>
      <c r="NO165" s="4">
        <v>16</v>
      </c>
      <c r="NP165" s="4">
        <v>20</v>
      </c>
      <c r="NQ165" s="4">
        <v>11</v>
      </c>
      <c r="NR165" s="7" t="s">
        <v>56</v>
      </c>
      <c r="NS165" s="4">
        <v>7</v>
      </c>
      <c r="NT165" s="4">
        <v>11</v>
      </c>
      <c r="NU165" s="4">
        <v>13</v>
      </c>
      <c r="NV165" s="4"/>
      <c r="NW165" s="4"/>
      <c r="NX165" s="4"/>
      <c r="NY165" s="4"/>
      <c r="NZ165" s="4"/>
      <c r="OA165" s="4"/>
      <c r="OB165" s="4"/>
      <c r="OC165" s="4"/>
      <c r="OD165" s="4"/>
      <c r="OE165" s="4"/>
      <c r="OF165" s="4"/>
      <c r="OG165" s="7" t="s">
        <v>56</v>
      </c>
    </row>
    <row r="166" spans="1:397" ht="15">
      <c r="A166" s="2" t="s">
        <v>4</v>
      </c>
      <c r="B166" s="14">
        <f>MIN(D166:OG166)</f>
        <v>1</v>
      </c>
      <c r="C166" s="14">
        <f>COUNT(D166:OG166)</f>
        <v>124</v>
      </c>
      <c r="D166" s="4"/>
      <c r="E166" s="4"/>
      <c r="F166" s="4"/>
      <c r="G166" s="4"/>
      <c r="H166" s="4"/>
      <c r="I166" s="4"/>
      <c r="J166" s="4"/>
      <c r="K166" s="4"/>
      <c r="L166" s="4">
        <v>23</v>
      </c>
      <c r="M166" s="4">
        <v>22</v>
      </c>
      <c r="N166" s="4">
        <v>17</v>
      </c>
      <c r="O166" s="4">
        <v>25</v>
      </c>
      <c r="P166" s="4">
        <v>24</v>
      </c>
      <c r="Q166" s="4"/>
      <c r="R166" s="4"/>
      <c r="S166" s="7" t="s">
        <v>56</v>
      </c>
      <c r="T166" s="4"/>
      <c r="U166" s="4">
        <v>23</v>
      </c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7" t="s">
        <v>56</v>
      </c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7"/>
      <c r="BA166" s="4"/>
      <c r="BB166" s="4"/>
      <c r="BC166" s="4"/>
      <c r="BD166" s="4"/>
      <c r="BE166" s="4"/>
      <c r="BF166" s="4"/>
      <c r="BG166" s="4"/>
      <c r="BH166" s="4"/>
      <c r="BI166" s="4"/>
      <c r="BJ166" s="4">
        <v>25</v>
      </c>
      <c r="BK166" s="4">
        <v>23</v>
      </c>
      <c r="BL166" s="4">
        <v>21</v>
      </c>
      <c r="BM166" s="4"/>
      <c r="BN166" s="4">
        <v>21</v>
      </c>
      <c r="BO166" s="4">
        <v>1</v>
      </c>
      <c r="BP166" s="7" t="s">
        <v>82</v>
      </c>
      <c r="BQ166" s="4">
        <v>2</v>
      </c>
      <c r="BR166" s="4">
        <v>2</v>
      </c>
      <c r="BS166" s="4">
        <v>2</v>
      </c>
      <c r="BT166" s="4">
        <v>1</v>
      </c>
      <c r="BU166" s="4">
        <v>1</v>
      </c>
      <c r="BV166" s="4">
        <v>1</v>
      </c>
      <c r="BW166" s="4">
        <v>5</v>
      </c>
      <c r="BX166" s="4">
        <v>4</v>
      </c>
      <c r="BY166" s="4">
        <v>4</v>
      </c>
      <c r="BZ166" s="4">
        <v>3</v>
      </c>
      <c r="CA166" s="4">
        <v>3</v>
      </c>
      <c r="CB166" s="4">
        <v>5</v>
      </c>
      <c r="CC166" s="4">
        <v>4</v>
      </c>
      <c r="CD166" s="4">
        <v>3</v>
      </c>
      <c r="CE166" s="4">
        <v>6</v>
      </c>
      <c r="CF166" s="4">
        <v>8</v>
      </c>
      <c r="CG166" s="4">
        <v>12</v>
      </c>
      <c r="CH166" s="7" t="s">
        <v>82</v>
      </c>
      <c r="CI166" s="4">
        <v>17</v>
      </c>
      <c r="CJ166" s="4">
        <v>10</v>
      </c>
      <c r="CK166" s="4">
        <v>13</v>
      </c>
      <c r="CL166" s="4">
        <v>11</v>
      </c>
      <c r="CM166" s="4">
        <v>9</v>
      </c>
      <c r="CN166" s="4">
        <v>9</v>
      </c>
      <c r="CO166" s="4">
        <v>8</v>
      </c>
      <c r="CP166" s="4">
        <v>14</v>
      </c>
      <c r="CQ166" s="4">
        <v>11</v>
      </c>
      <c r="CR166" s="4">
        <v>8</v>
      </c>
      <c r="CS166" s="4">
        <v>6</v>
      </c>
      <c r="CT166" s="4">
        <v>5</v>
      </c>
      <c r="CU166" s="4">
        <v>5</v>
      </c>
      <c r="CV166" s="4">
        <v>11</v>
      </c>
      <c r="CW166" s="4">
        <v>9</v>
      </c>
      <c r="CX166" s="4">
        <v>7</v>
      </c>
      <c r="CY166" s="7" t="s">
        <v>56</v>
      </c>
      <c r="CZ166" s="4"/>
      <c r="DA166" s="4"/>
      <c r="DB166" s="4"/>
      <c r="DC166" s="4"/>
      <c r="DD166" s="4"/>
      <c r="DE166" s="4"/>
      <c r="DF166" s="4"/>
      <c r="DG166" s="4"/>
      <c r="DH166" s="4">
        <v>22</v>
      </c>
      <c r="DI166" s="4"/>
      <c r="DJ166" s="4"/>
      <c r="DK166" s="4"/>
      <c r="DL166" s="4"/>
      <c r="DM166" s="4"/>
      <c r="DN166" s="4"/>
      <c r="DO166" s="7" t="s">
        <v>56</v>
      </c>
      <c r="DP166" s="4">
        <v>22</v>
      </c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7" t="s">
        <v>56</v>
      </c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7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7"/>
      <c r="FM166" s="4">
        <v>18</v>
      </c>
      <c r="FN166" s="4">
        <v>11</v>
      </c>
      <c r="FO166" s="4">
        <v>8</v>
      </c>
      <c r="FP166" s="4">
        <v>8</v>
      </c>
      <c r="FQ166" s="4">
        <v>12</v>
      </c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7" t="s">
        <v>56</v>
      </c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7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7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7"/>
      <c r="HY166" s="4">
        <v>19</v>
      </c>
      <c r="HZ166" s="4">
        <v>25</v>
      </c>
      <c r="IA166" s="4">
        <v>24</v>
      </c>
      <c r="IB166" s="4">
        <v>25</v>
      </c>
      <c r="IC166" s="4"/>
      <c r="ID166" s="4"/>
      <c r="IE166" s="4">
        <v>25</v>
      </c>
      <c r="IF166" s="4"/>
      <c r="IG166" s="4"/>
      <c r="IH166" s="4"/>
      <c r="II166" s="4"/>
      <c r="IJ166" s="4"/>
      <c r="IK166" s="4"/>
      <c r="IL166" s="4"/>
      <c r="IM166" s="4"/>
      <c r="IN166" s="7" t="s">
        <v>56</v>
      </c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7"/>
      <c r="JE166" s="4"/>
      <c r="JF166" s="4">
        <v>19</v>
      </c>
      <c r="JG166" s="4">
        <v>19</v>
      </c>
      <c r="JH166" s="4">
        <v>19</v>
      </c>
      <c r="JI166" s="4">
        <v>20</v>
      </c>
      <c r="JJ166" s="4">
        <v>17</v>
      </c>
      <c r="JK166" s="4">
        <v>25</v>
      </c>
      <c r="JL166" s="4">
        <v>22</v>
      </c>
      <c r="JM166" s="4"/>
      <c r="JN166" s="4"/>
      <c r="JO166" s="4">
        <v>24</v>
      </c>
      <c r="JP166" s="4"/>
      <c r="JQ166" s="4"/>
      <c r="JR166" s="4"/>
      <c r="JS166" s="7" t="s">
        <v>56</v>
      </c>
      <c r="JT166" s="4"/>
      <c r="JU166" s="4"/>
      <c r="JV166" s="4"/>
      <c r="JW166" s="4"/>
      <c r="JX166" s="4">
        <v>18</v>
      </c>
      <c r="JY166" s="4">
        <v>14</v>
      </c>
      <c r="JZ166" s="4">
        <v>12</v>
      </c>
      <c r="KA166" s="4">
        <v>16</v>
      </c>
      <c r="KB166" s="4">
        <v>16</v>
      </c>
      <c r="KC166" s="4">
        <v>12</v>
      </c>
      <c r="KD166" s="4">
        <v>12</v>
      </c>
      <c r="KE166" s="4">
        <v>9</v>
      </c>
      <c r="KF166" s="4">
        <v>8</v>
      </c>
      <c r="KG166" s="4">
        <v>7</v>
      </c>
      <c r="KH166" s="4">
        <v>8</v>
      </c>
      <c r="KI166" s="7" t="s">
        <v>56</v>
      </c>
      <c r="KJ166" s="4">
        <v>12</v>
      </c>
      <c r="KK166" s="4">
        <v>20</v>
      </c>
      <c r="KL166" s="4">
        <v>18</v>
      </c>
      <c r="KM166" s="4">
        <v>19</v>
      </c>
      <c r="KN166" s="4">
        <v>19</v>
      </c>
      <c r="KO166" s="4">
        <v>24</v>
      </c>
      <c r="KP166" s="4">
        <v>24</v>
      </c>
      <c r="KQ166" s="4">
        <v>23</v>
      </c>
      <c r="KR166" s="4">
        <v>23</v>
      </c>
      <c r="KS166" s="4"/>
      <c r="KT166" s="4"/>
      <c r="KU166" s="4"/>
      <c r="KV166" s="4"/>
      <c r="KW166" s="4">
        <v>25</v>
      </c>
      <c r="KX166" s="4"/>
      <c r="KY166" s="7" t="s">
        <v>56</v>
      </c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7"/>
      <c r="LO166" s="4"/>
      <c r="LP166" s="4">
        <v>20</v>
      </c>
      <c r="LQ166" s="4">
        <v>15</v>
      </c>
      <c r="LR166" s="4">
        <v>13</v>
      </c>
      <c r="LS166" s="4">
        <v>22</v>
      </c>
      <c r="LT166" s="4">
        <v>21</v>
      </c>
      <c r="LU166" s="4">
        <v>19</v>
      </c>
      <c r="LV166" s="4">
        <v>13</v>
      </c>
      <c r="LW166" s="4">
        <v>11</v>
      </c>
      <c r="LX166" s="4">
        <v>14</v>
      </c>
      <c r="LY166" s="4">
        <v>13</v>
      </c>
      <c r="LZ166" s="4">
        <v>13</v>
      </c>
      <c r="MA166" s="4">
        <v>12</v>
      </c>
      <c r="MB166" s="4">
        <v>16</v>
      </c>
      <c r="MC166" s="4">
        <v>21</v>
      </c>
      <c r="MD166" s="7" t="s">
        <v>56</v>
      </c>
      <c r="ME166" s="4"/>
      <c r="MF166" s="4"/>
      <c r="MG166" s="4"/>
      <c r="MH166" s="4"/>
      <c r="MI166" s="4"/>
      <c r="MJ166" s="4"/>
      <c r="MK166" s="4"/>
      <c r="ML166" s="4"/>
      <c r="MM166" s="7"/>
      <c r="MN166" s="4"/>
      <c r="MV166" s="3">
        <v>24</v>
      </c>
      <c r="MW166" s="3">
        <v>20</v>
      </c>
      <c r="MX166" s="3">
        <v>18</v>
      </c>
      <c r="MY166" s="3">
        <v>15</v>
      </c>
      <c r="MZ166" s="3">
        <v>13</v>
      </c>
      <c r="NA166" s="3">
        <v>6</v>
      </c>
      <c r="NB166" s="7" t="s">
        <v>56</v>
      </c>
      <c r="NC166" s="4">
        <v>5</v>
      </c>
      <c r="ND166" s="3">
        <v>4</v>
      </c>
      <c r="NE166" s="3">
        <v>4</v>
      </c>
      <c r="NF166" s="3">
        <v>4</v>
      </c>
      <c r="NG166" s="3">
        <v>3</v>
      </c>
      <c r="NH166" s="3">
        <v>2</v>
      </c>
      <c r="NI166" s="3">
        <v>2</v>
      </c>
      <c r="NJ166" s="3">
        <v>1</v>
      </c>
      <c r="NK166" s="3">
        <v>1</v>
      </c>
      <c r="NL166" s="3">
        <v>1</v>
      </c>
      <c r="NM166" s="3">
        <v>4</v>
      </c>
      <c r="NN166" s="3">
        <v>4</v>
      </c>
      <c r="NO166" s="3">
        <v>5</v>
      </c>
      <c r="NP166" s="3">
        <v>5</v>
      </c>
      <c r="NQ166" s="3">
        <v>6</v>
      </c>
      <c r="NR166" s="7" t="s">
        <v>82</v>
      </c>
      <c r="NS166" s="4">
        <v>12</v>
      </c>
      <c r="NT166" s="3">
        <v>14</v>
      </c>
      <c r="NU166" s="3">
        <v>11</v>
      </c>
      <c r="NV166" s="3">
        <v>10</v>
      </c>
      <c r="OG166" s="7" t="s">
        <v>56</v>
      </c>
    </row>
    <row r="167" spans="1:397" ht="15">
      <c r="A167" s="2" t="s">
        <v>590</v>
      </c>
      <c r="B167" s="14">
        <f>MIN(D167:OG167)</f>
        <v>1</v>
      </c>
      <c r="C167" s="14">
        <f>COUNT(D167:OG167)</f>
        <v>185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7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7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7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7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7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7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7"/>
      <c r="EF167" s="4"/>
      <c r="EG167" s="4"/>
      <c r="EH167" s="4"/>
      <c r="EI167" s="4">
        <v>20</v>
      </c>
      <c r="EJ167" s="4">
        <v>19</v>
      </c>
      <c r="EK167" s="4">
        <v>17</v>
      </c>
      <c r="EL167" s="4">
        <v>17</v>
      </c>
      <c r="EM167" s="4">
        <v>14</v>
      </c>
      <c r="EN167" s="4">
        <v>18</v>
      </c>
      <c r="EO167" s="4">
        <v>15</v>
      </c>
      <c r="EP167" s="4">
        <v>14</v>
      </c>
      <c r="EQ167" s="4">
        <v>21</v>
      </c>
      <c r="ER167" s="4">
        <v>15</v>
      </c>
      <c r="ES167" s="4">
        <v>15</v>
      </c>
      <c r="ET167" s="4">
        <v>18</v>
      </c>
      <c r="EU167" s="4">
        <v>12</v>
      </c>
      <c r="EV167" s="7" t="s">
        <v>56</v>
      </c>
      <c r="EW167" s="4">
        <v>16</v>
      </c>
      <c r="EX167" s="4">
        <v>20</v>
      </c>
      <c r="EY167" s="4">
        <v>20</v>
      </c>
      <c r="EZ167" s="4">
        <v>18</v>
      </c>
      <c r="FA167" s="4">
        <v>16</v>
      </c>
      <c r="FB167" s="4">
        <v>15</v>
      </c>
      <c r="FC167" s="4">
        <v>12</v>
      </c>
      <c r="FD167" s="4">
        <v>11</v>
      </c>
      <c r="FE167" s="4">
        <v>16</v>
      </c>
      <c r="FF167" s="4">
        <v>15</v>
      </c>
      <c r="FG167" s="4">
        <v>16</v>
      </c>
      <c r="FH167" s="4">
        <v>15</v>
      </c>
      <c r="FI167" s="4">
        <v>15</v>
      </c>
      <c r="FJ167" s="4">
        <v>16</v>
      </c>
      <c r="FK167" s="4">
        <v>19</v>
      </c>
      <c r="FL167" s="7" t="s">
        <v>56</v>
      </c>
      <c r="FM167" s="4"/>
      <c r="FN167" s="4"/>
      <c r="FO167" s="4">
        <v>19</v>
      </c>
      <c r="FP167" s="4">
        <v>16</v>
      </c>
      <c r="FQ167" s="4">
        <v>17</v>
      </c>
      <c r="FR167" s="4">
        <v>15</v>
      </c>
      <c r="FS167" s="4">
        <v>16</v>
      </c>
      <c r="FT167" s="4">
        <v>12</v>
      </c>
      <c r="FU167" s="4">
        <v>12</v>
      </c>
      <c r="FV167" s="4">
        <v>10</v>
      </c>
      <c r="FW167" s="4">
        <v>13</v>
      </c>
      <c r="FX167" s="4">
        <v>20</v>
      </c>
      <c r="FY167" s="4">
        <v>25</v>
      </c>
      <c r="FZ167" s="4"/>
      <c r="GA167" s="4"/>
      <c r="GB167" s="7" t="s">
        <v>56</v>
      </c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7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10"/>
      <c r="HG167" s="4">
        <v>23</v>
      </c>
      <c r="HH167" s="7" t="s">
        <v>56</v>
      </c>
      <c r="HI167" s="4">
        <v>17</v>
      </c>
      <c r="HJ167" s="4">
        <v>12</v>
      </c>
      <c r="HK167" s="4">
        <v>10</v>
      </c>
      <c r="HL167" s="4">
        <v>10</v>
      </c>
      <c r="HM167" s="4">
        <v>10</v>
      </c>
      <c r="HN167" s="4">
        <v>9</v>
      </c>
      <c r="HO167" s="4">
        <v>8</v>
      </c>
      <c r="HP167" s="4">
        <v>6</v>
      </c>
      <c r="HQ167" s="4">
        <v>6</v>
      </c>
      <c r="HR167" s="4">
        <v>5</v>
      </c>
      <c r="HS167" s="4">
        <v>6</v>
      </c>
      <c r="HT167" s="4">
        <v>7</v>
      </c>
      <c r="HU167" s="4">
        <v>11</v>
      </c>
      <c r="HV167" s="4">
        <v>11</v>
      </c>
      <c r="HW167" s="4">
        <v>8</v>
      </c>
      <c r="HX167" s="7" t="s">
        <v>56</v>
      </c>
      <c r="HY167" s="4">
        <v>10</v>
      </c>
      <c r="HZ167" s="4">
        <v>9</v>
      </c>
      <c r="IA167" s="4">
        <v>8</v>
      </c>
      <c r="IB167" s="4">
        <v>8</v>
      </c>
      <c r="IC167" s="4">
        <v>7</v>
      </c>
      <c r="ID167" s="4">
        <v>7</v>
      </c>
      <c r="IE167" s="4">
        <v>7</v>
      </c>
      <c r="IF167" s="4">
        <v>6</v>
      </c>
      <c r="IG167" s="4">
        <v>6</v>
      </c>
      <c r="IH167" s="4">
        <v>6</v>
      </c>
      <c r="II167" s="4">
        <v>6</v>
      </c>
      <c r="IJ167" s="4">
        <v>6</v>
      </c>
      <c r="IK167" s="4">
        <v>6</v>
      </c>
      <c r="IL167" s="4">
        <v>4</v>
      </c>
      <c r="IM167" s="4">
        <v>5</v>
      </c>
      <c r="IN167" s="7" t="s">
        <v>56</v>
      </c>
      <c r="IO167" s="4">
        <v>4</v>
      </c>
      <c r="IP167" s="4">
        <v>4</v>
      </c>
      <c r="IQ167" s="4">
        <v>4</v>
      </c>
      <c r="IR167" s="4">
        <v>4</v>
      </c>
      <c r="IS167" s="4">
        <v>4</v>
      </c>
      <c r="IT167" s="4">
        <v>9</v>
      </c>
      <c r="IU167" s="4">
        <v>9</v>
      </c>
      <c r="IV167" s="4">
        <v>5</v>
      </c>
      <c r="IW167" s="4">
        <v>4</v>
      </c>
      <c r="IX167" s="4">
        <v>5</v>
      </c>
      <c r="IY167" s="4">
        <v>5</v>
      </c>
      <c r="IZ167" s="4">
        <v>5</v>
      </c>
      <c r="JA167" s="4">
        <v>5</v>
      </c>
      <c r="JB167" s="4">
        <v>5</v>
      </c>
      <c r="JC167" s="4">
        <v>5</v>
      </c>
      <c r="JD167" s="7" t="s">
        <v>56</v>
      </c>
      <c r="JE167" s="4">
        <v>3</v>
      </c>
      <c r="JF167" s="4">
        <v>3</v>
      </c>
      <c r="JG167" s="4">
        <v>8</v>
      </c>
      <c r="JH167" s="4">
        <v>18</v>
      </c>
      <c r="JI167" s="4">
        <v>14</v>
      </c>
      <c r="JJ167" s="4">
        <v>12</v>
      </c>
      <c r="JK167" s="4">
        <v>10</v>
      </c>
      <c r="JL167" s="4">
        <v>9</v>
      </c>
      <c r="JM167" s="4">
        <v>8</v>
      </c>
      <c r="JN167" s="4">
        <v>6</v>
      </c>
      <c r="JO167" s="4">
        <v>6</v>
      </c>
      <c r="JP167" s="4">
        <v>4</v>
      </c>
      <c r="JQ167" s="4">
        <v>7</v>
      </c>
      <c r="JR167" s="4">
        <v>2</v>
      </c>
      <c r="JS167" s="7" t="s">
        <v>56</v>
      </c>
      <c r="JT167" s="4">
        <v>1</v>
      </c>
      <c r="JU167" s="4">
        <v>1</v>
      </c>
      <c r="JV167" s="4">
        <v>1</v>
      </c>
      <c r="JW167" s="4">
        <v>1</v>
      </c>
      <c r="JX167" s="4">
        <v>1</v>
      </c>
      <c r="JY167" s="4">
        <v>1</v>
      </c>
      <c r="JZ167" s="4">
        <v>1</v>
      </c>
      <c r="KA167" s="4">
        <v>1</v>
      </c>
      <c r="KB167" s="4">
        <v>1</v>
      </c>
      <c r="KC167" s="4">
        <v>1</v>
      </c>
      <c r="KD167" s="4">
        <v>3</v>
      </c>
      <c r="KE167" s="4">
        <v>3</v>
      </c>
      <c r="KF167" s="4">
        <v>3</v>
      </c>
      <c r="KG167" s="4">
        <v>4</v>
      </c>
      <c r="KH167" s="4">
        <v>2</v>
      </c>
      <c r="KI167" s="7" t="s">
        <v>82</v>
      </c>
      <c r="KJ167" s="4">
        <v>1</v>
      </c>
      <c r="KK167" s="4">
        <v>1</v>
      </c>
      <c r="KL167" s="4">
        <v>1</v>
      </c>
      <c r="KM167" s="4">
        <v>1</v>
      </c>
      <c r="KN167" s="4">
        <v>1</v>
      </c>
      <c r="KO167" s="4">
        <v>4</v>
      </c>
      <c r="KP167" s="4">
        <v>8</v>
      </c>
      <c r="KQ167" s="4">
        <v>8</v>
      </c>
      <c r="KR167" s="4">
        <v>8</v>
      </c>
      <c r="KS167" s="4">
        <v>7</v>
      </c>
      <c r="KT167" s="4">
        <v>9</v>
      </c>
      <c r="KU167" s="4">
        <v>10</v>
      </c>
      <c r="KV167" s="4">
        <v>9</v>
      </c>
      <c r="KW167" s="4">
        <v>8</v>
      </c>
      <c r="KX167" s="4">
        <v>6</v>
      </c>
      <c r="KY167" s="7" t="s">
        <v>82</v>
      </c>
      <c r="KZ167" s="4">
        <v>6</v>
      </c>
      <c r="LA167" s="4">
        <v>6</v>
      </c>
      <c r="LB167" s="4">
        <v>6</v>
      </c>
      <c r="LC167" s="4">
        <v>5</v>
      </c>
      <c r="LD167" s="4">
        <v>4</v>
      </c>
      <c r="LE167" s="4">
        <v>6</v>
      </c>
      <c r="LF167" s="4">
        <v>6</v>
      </c>
      <c r="LG167" s="4">
        <v>6</v>
      </c>
      <c r="LH167" s="4">
        <v>4</v>
      </c>
      <c r="LI167" s="4">
        <v>6</v>
      </c>
      <c r="LJ167" s="4">
        <v>6</v>
      </c>
      <c r="LK167" s="4">
        <v>6</v>
      </c>
      <c r="LL167" s="4">
        <v>4</v>
      </c>
      <c r="LM167" s="4">
        <v>5</v>
      </c>
      <c r="LN167" s="7" t="s">
        <v>56</v>
      </c>
      <c r="LO167" s="4">
        <v>2</v>
      </c>
      <c r="LP167" s="4">
        <v>2</v>
      </c>
      <c r="LQ167" s="4">
        <v>2</v>
      </c>
      <c r="LR167" s="4">
        <v>1</v>
      </c>
      <c r="LS167" s="4">
        <v>1</v>
      </c>
      <c r="LT167" s="4">
        <v>1</v>
      </c>
      <c r="LU167" s="4">
        <v>1</v>
      </c>
      <c r="LV167" s="4">
        <v>1</v>
      </c>
      <c r="LW167" s="4">
        <v>1</v>
      </c>
      <c r="LX167" s="4">
        <v>1</v>
      </c>
      <c r="LY167" s="4">
        <v>1</v>
      </c>
      <c r="LZ167" s="4">
        <v>1</v>
      </c>
      <c r="MA167" s="4">
        <v>1</v>
      </c>
      <c r="MB167" s="4">
        <v>2</v>
      </c>
      <c r="MC167" s="4">
        <v>2</v>
      </c>
      <c r="MD167" s="7" t="s">
        <v>82</v>
      </c>
      <c r="ME167" s="4"/>
      <c r="MF167" s="4"/>
      <c r="MG167" s="4"/>
      <c r="MH167" s="4"/>
      <c r="MI167" s="4"/>
      <c r="MJ167" s="4"/>
      <c r="MK167" s="4"/>
      <c r="ML167" s="4"/>
      <c r="MM167" s="7"/>
      <c r="MN167" s="4">
        <v>7</v>
      </c>
      <c r="MO167" s="4">
        <v>16</v>
      </c>
      <c r="MP167" s="4">
        <v>15</v>
      </c>
      <c r="MQ167" s="4">
        <v>14</v>
      </c>
      <c r="MR167" s="4">
        <v>9</v>
      </c>
      <c r="MS167" s="4">
        <v>9</v>
      </c>
      <c r="MT167" s="4">
        <v>10</v>
      </c>
      <c r="MU167" s="4">
        <v>8</v>
      </c>
      <c r="MV167" s="4">
        <v>7</v>
      </c>
      <c r="MW167" s="4">
        <v>12</v>
      </c>
      <c r="MX167" s="4">
        <v>11</v>
      </c>
      <c r="MY167" s="4">
        <v>9</v>
      </c>
      <c r="MZ167" s="4">
        <v>11</v>
      </c>
      <c r="NA167" s="4">
        <v>10</v>
      </c>
      <c r="NB167" s="7" t="s">
        <v>56</v>
      </c>
      <c r="NC167" s="4">
        <v>11</v>
      </c>
      <c r="ND167" s="4">
        <v>11</v>
      </c>
      <c r="NE167" s="4">
        <v>13</v>
      </c>
      <c r="NF167" s="4">
        <v>17</v>
      </c>
      <c r="NG167" s="4">
        <v>19</v>
      </c>
      <c r="NH167" s="4">
        <v>23</v>
      </c>
      <c r="NI167" s="4"/>
      <c r="NJ167" s="4"/>
      <c r="NK167" s="4"/>
      <c r="NL167" s="4"/>
      <c r="NM167" s="4"/>
      <c r="NN167" s="4"/>
      <c r="NO167" s="4"/>
      <c r="NP167" s="4">
        <v>21</v>
      </c>
      <c r="NQ167" s="4">
        <v>8</v>
      </c>
      <c r="NR167" s="7" t="s">
        <v>56</v>
      </c>
      <c r="NS167" s="4">
        <v>4</v>
      </c>
      <c r="NT167" s="4">
        <v>8</v>
      </c>
      <c r="NU167" s="4">
        <v>16</v>
      </c>
      <c r="NV167" s="4">
        <v>21</v>
      </c>
      <c r="NW167" s="4">
        <v>21</v>
      </c>
      <c r="NX167" s="4"/>
      <c r="NY167" s="4"/>
      <c r="NZ167" s="4"/>
      <c r="OA167" s="4"/>
      <c r="OB167" s="4"/>
      <c r="OC167" s="4"/>
      <c r="OD167" s="4"/>
      <c r="OE167" s="4"/>
      <c r="OF167" s="4"/>
      <c r="OG167" s="7" t="s">
        <v>56</v>
      </c>
    </row>
    <row r="168" spans="1:397" ht="15">
      <c r="A168" s="2" t="s">
        <v>599</v>
      </c>
      <c r="B168" s="14">
        <f>MIN(D168:OG168)</f>
        <v>18</v>
      </c>
      <c r="C168" s="14">
        <f>COUNT(D168:OG168)</f>
        <v>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7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7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7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7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7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7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7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7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7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7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7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7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10"/>
      <c r="HG168" s="4"/>
      <c r="HH168" s="7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7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7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7"/>
      <c r="JE168" s="4"/>
      <c r="JF168" s="4"/>
      <c r="JG168" s="4"/>
      <c r="JH168" s="4"/>
      <c r="JI168" s="4"/>
      <c r="JJ168" s="4"/>
      <c r="JK168" s="4"/>
      <c r="JL168" s="4"/>
      <c r="JM168" s="4"/>
      <c r="JN168" s="4"/>
      <c r="JO168" s="4"/>
      <c r="JP168" s="4"/>
      <c r="JQ168" s="4"/>
      <c r="JR168" s="4"/>
      <c r="JS168" s="7"/>
      <c r="JT168" s="4"/>
      <c r="JU168" s="4"/>
      <c r="JV168" s="4"/>
      <c r="JW168" s="4"/>
      <c r="JX168" s="4"/>
      <c r="JY168" s="4"/>
      <c r="JZ168" s="4"/>
      <c r="KA168" s="4"/>
      <c r="KB168" s="4"/>
      <c r="KC168" s="4"/>
      <c r="KD168" s="4"/>
      <c r="KE168" s="4"/>
      <c r="KF168" s="4"/>
      <c r="KG168" s="4"/>
      <c r="KH168" s="4"/>
      <c r="KI168" s="7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7"/>
      <c r="KZ168" s="4"/>
      <c r="LA168" s="4"/>
      <c r="LB168" s="4"/>
      <c r="LC168" s="4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7"/>
      <c r="LO168" s="4"/>
      <c r="LP168" s="4"/>
      <c r="LQ168" s="4"/>
      <c r="LR168" s="4"/>
      <c r="LS168" s="4"/>
      <c r="LT168" s="4"/>
      <c r="LU168" s="4"/>
      <c r="LV168" s="4"/>
      <c r="LW168" s="4"/>
      <c r="LX168" s="4"/>
      <c r="LY168" s="4"/>
      <c r="LZ168" s="4"/>
      <c r="MA168" s="4"/>
      <c r="MB168" s="4"/>
      <c r="MC168" s="4"/>
      <c r="MD168" s="7"/>
      <c r="ME168" s="4"/>
      <c r="MF168" s="4"/>
      <c r="MG168" s="4"/>
      <c r="MH168" s="4"/>
      <c r="MI168" s="4"/>
      <c r="MJ168" s="4"/>
      <c r="MK168" s="4"/>
      <c r="ML168" s="4"/>
      <c r="MM168" s="7"/>
      <c r="MN168" s="4"/>
      <c r="NB168" s="7"/>
      <c r="NC168" s="4"/>
      <c r="ND168" s="3">
        <v>22</v>
      </c>
      <c r="NE168" s="3">
        <v>19</v>
      </c>
      <c r="NF168" s="3">
        <v>19</v>
      </c>
      <c r="NG168" s="3">
        <v>18</v>
      </c>
      <c r="NR168" s="7" t="s">
        <v>56</v>
      </c>
      <c r="NS168" s="4"/>
      <c r="OG168" s="7"/>
    </row>
    <row r="169" spans="1:397" ht="15">
      <c r="A169" s="2" t="s">
        <v>358</v>
      </c>
      <c r="B169" s="14">
        <f>MIN(D169:OG169)</f>
        <v>22</v>
      </c>
      <c r="C169" s="14">
        <f>COUNT(D169:OG169)</f>
        <v>5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7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7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7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7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>
        <v>25</v>
      </c>
      <c r="CF169" s="4"/>
      <c r="CG169" s="4"/>
      <c r="CH169" s="7" t="s">
        <v>56</v>
      </c>
      <c r="CI169" s="4"/>
      <c r="CJ169" s="4"/>
      <c r="CK169" s="4">
        <v>25</v>
      </c>
      <c r="CL169" s="4">
        <v>25</v>
      </c>
      <c r="CM169" s="4">
        <v>23</v>
      </c>
      <c r="CN169" s="4">
        <v>22</v>
      </c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7" t="s">
        <v>56</v>
      </c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7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7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7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7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7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7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10"/>
      <c r="HG169" s="4"/>
      <c r="HH169" s="7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7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7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7"/>
      <c r="JE169" s="4"/>
      <c r="JF169" s="4"/>
      <c r="JG169" s="4"/>
      <c r="JH169" s="4"/>
      <c r="JI169" s="4"/>
      <c r="JJ169" s="4"/>
      <c r="JK169" s="4"/>
      <c r="JL169" s="4"/>
      <c r="JM169" s="4"/>
      <c r="JN169" s="4"/>
      <c r="JO169" s="4"/>
      <c r="JP169" s="4"/>
      <c r="JQ169" s="4"/>
      <c r="JR169" s="4"/>
      <c r="JS169" s="7"/>
      <c r="JT169" s="4"/>
      <c r="JU169" s="4"/>
      <c r="JV169" s="4"/>
      <c r="JW169" s="4"/>
      <c r="JX169" s="4"/>
      <c r="JY169" s="4"/>
      <c r="JZ169" s="4"/>
      <c r="KA169" s="4"/>
      <c r="KB169" s="4"/>
      <c r="KC169" s="4"/>
      <c r="KD169" s="4"/>
      <c r="KE169" s="4"/>
      <c r="KF169" s="4"/>
      <c r="KG169" s="4"/>
      <c r="KH169" s="4"/>
      <c r="KI169" s="7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7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7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7"/>
      <c r="ME169" s="4"/>
      <c r="MF169" s="4"/>
      <c r="MG169" s="4"/>
      <c r="MH169" s="4"/>
      <c r="MI169" s="4"/>
      <c r="MJ169" s="4"/>
      <c r="MK169" s="4"/>
      <c r="ML169" s="4"/>
      <c r="MM169" s="7"/>
      <c r="MN169" s="4"/>
      <c r="NB169" s="7"/>
      <c r="NC169" s="4"/>
      <c r="NR169" s="7"/>
      <c r="NS169" s="4"/>
      <c r="OG169" s="7"/>
    </row>
    <row r="170" spans="1:397" ht="15">
      <c r="A170" s="2" t="s">
        <v>58</v>
      </c>
      <c r="B170" s="14">
        <f>MIN(D170:OG170)</f>
        <v>10</v>
      </c>
      <c r="C170" s="14">
        <f>COUNT(D170:OG170)</f>
        <v>14</v>
      </c>
      <c r="S170" s="7"/>
      <c r="AJ170" s="7"/>
      <c r="AZ170" s="7"/>
      <c r="BP170" s="7"/>
      <c r="CH170" s="7"/>
      <c r="CY170" s="7"/>
      <c r="DO170" s="7"/>
      <c r="EE170" s="7"/>
      <c r="EV170" s="7"/>
      <c r="FL170" s="7"/>
      <c r="GB170" s="7"/>
      <c r="GR170" s="7"/>
      <c r="HH170" s="7"/>
      <c r="HX170" s="7"/>
      <c r="IN170" s="7"/>
      <c r="IO170" s="3">
        <v>20</v>
      </c>
      <c r="IP170" s="3">
        <v>20</v>
      </c>
      <c r="IQ170" s="3">
        <v>20</v>
      </c>
      <c r="IR170" s="3">
        <v>19</v>
      </c>
      <c r="IS170" s="3">
        <v>18</v>
      </c>
      <c r="JD170" s="7" t="s">
        <v>56</v>
      </c>
      <c r="JE170" s="3">
        <v>17</v>
      </c>
      <c r="JF170" s="3">
        <v>10</v>
      </c>
      <c r="JG170" s="3">
        <v>13</v>
      </c>
      <c r="JH170" s="3">
        <v>15</v>
      </c>
      <c r="JN170" s="3">
        <v>22</v>
      </c>
      <c r="JO170" s="3">
        <v>18</v>
      </c>
      <c r="JP170" s="3">
        <v>16</v>
      </c>
      <c r="JQ170" s="3">
        <v>15</v>
      </c>
      <c r="JR170" s="3">
        <v>22</v>
      </c>
      <c r="JS170" s="7" t="s">
        <v>56</v>
      </c>
      <c r="KI170" s="7"/>
      <c r="KY170" s="7"/>
      <c r="LN170" s="7"/>
      <c r="MD170" s="7"/>
      <c r="MM170" s="7"/>
      <c r="NB170" s="7"/>
      <c r="NR170" s="7"/>
      <c r="OG170" s="7"/>
    </row>
    <row r="171" spans="1:397" ht="15">
      <c r="A171" s="2" t="s">
        <v>177</v>
      </c>
      <c r="B171" s="14">
        <f>MIN(D171:OG171)</f>
        <v>1</v>
      </c>
      <c r="C171" s="14">
        <f>COUNT(D171:OG171)</f>
        <v>136</v>
      </c>
      <c r="D171" s="3">
        <v>24</v>
      </c>
      <c r="E171" s="3">
        <v>19</v>
      </c>
      <c r="F171" s="3">
        <v>23</v>
      </c>
      <c r="G171" s="3">
        <v>14</v>
      </c>
      <c r="H171" s="3">
        <v>10</v>
      </c>
      <c r="I171" s="3">
        <v>6</v>
      </c>
      <c r="J171" s="3">
        <v>4</v>
      </c>
      <c r="K171" s="3">
        <v>3</v>
      </c>
      <c r="L171" s="3">
        <v>3</v>
      </c>
      <c r="M171" s="3">
        <v>2</v>
      </c>
      <c r="N171" s="3">
        <v>2</v>
      </c>
      <c r="O171" s="3">
        <v>2</v>
      </c>
      <c r="P171" s="3">
        <v>2</v>
      </c>
      <c r="Q171" s="3">
        <v>2</v>
      </c>
      <c r="R171" s="3">
        <v>3</v>
      </c>
      <c r="S171" s="7" t="s">
        <v>56</v>
      </c>
      <c r="T171" s="3">
        <v>6</v>
      </c>
      <c r="U171" s="3">
        <v>9</v>
      </c>
      <c r="V171" s="3">
        <v>8</v>
      </c>
      <c r="W171" s="3">
        <v>6</v>
      </c>
      <c r="X171" s="3">
        <v>4</v>
      </c>
      <c r="Y171" s="3">
        <v>4</v>
      </c>
      <c r="Z171" s="3">
        <v>3</v>
      </c>
      <c r="AA171" s="3">
        <v>8</v>
      </c>
      <c r="AB171" s="3">
        <v>18</v>
      </c>
      <c r="AC171" s="3">
        <v>13</v>
      </c>
      <c r="AD171" s="3">
        <v>12</v>
      </c>
      <c r="AE171" s="3">
        <v>19</v>
      </c>
      <c r="AF171" s="3">
        <v>18</v>
      </c>
      <c r="AG171" s="3">
        <v>14</v>
      </c>
      <c r="AH171" s="3">
        <v>8</v>
      </c>
      <c r="AI171" s="3">
        <v>12</v>
      </c>
      <c r="AJ171" s="7" t="s">
        <v>56</v>
      </c>
      <c r="AL171" s="3">
        <v>19</v>
      </c>
      <c r="AM171" s="3">
        <v>15</v>
      </c>
      <c r="AN171" s="3">
        <v>14</v>
      </c>
      <c r="AO171" s="3">
        <v>8</v>
      </c>
      <c r="AP171" s="3">
        <v>17</v>
      </c>
      <c r="AQ171" s="3">
        <v>23</v>
      </c>
      <c r="AR171" s="3">
        <v>20</v>
      </c>
      <c r="AS171" s="3">
        <v>17</v>
      </c>
      <c r="AT171" s="3">
        <v>13</v>
      </c>
      <c r="AU171" s="3">
        <v>20</v>
      </c>
      <c r="AV171" s="3">
        <v>21</v>
      </c>
      <c r="AZ171" s="7" t="s">
        <v>56</v>
      </c>
      <c r="BB171" s="3">
        <v>20</v>
      </c>
      <c r="BC171" s="3">
        <v>12</v>
      </c>
      <c r="BD171" s="3">
        <v>10</v>
      </c>
      <c r="BE171" s="3">
        <v>8</v>
      </c>
      <c r="BF171" s="3">
        <v>8</v>
      </c>
      <c r="BG171" s="3">
        <v>8</v>
      </c>
      <c r="BH171" s="3">
        <v>4</v>
      </c>
      <c r="BI171" s="3">
        <v>4</v>
      </c>
      <c r="BJ171" s="3">
        <v>4</v>
      </c>
      <c r="BK171" s="3">
        <v>4</v>
      </c>
      <c r="BL171" s="3">
        <v>4</v>
      </c>
      <c r="BM171" s="3">
        <v>1</v>
      </c>
      <c r="BN171" s="3">
        <v>1</v>
      </c>
      <c r="BO171" s="3">
        <v>3</v>
      </c>
      <c r="BP171" s="7" t="s">
        <v>82</v>
      </c>
      <c r="BQ171" s="3">
        <v>5</v>
      </c>
      <c r="BR171" s="3">
        <v>5</v>
      </c>
      <c r="BS171" s="3">
        <v>8</v>
      </c>
      <c r="BT171" s="3">
        <v>9</v>
      </c>
      <c r="BU171" s="3">
        <v>10</v>
      </c>
      <c r="BV171" s="3">
        <v>10</v>
      </c>
      <c r="BW171" s="3">
        <v>11</v>
      </c>
      <c r="BX171" s="3">
        <v>12</v>
      </c>
      <c r="BY171" s="3">
        <v>10</v>
      </c>
      <c r="BZ171" s="3">
        <v>14</v>
      </c>
      <c r="CA171" s="3">
        <v>13</v>
      </c>
      <c r="CB171" s="3">
        <v>22</v>
      </c>
      <c r="CC171" s="3">
        <v>21</v>
      </c>
      <c r="CD171" s="3">
        <v>19</v>
      </c>
      <c r="CE171" s="3">
        <v>23</v>
      </c>
      <c r="CF171" s="3">
        <v>22</v>
      </c>
      <c r="CG171" s="3">
        <v>23</v>
      </c>
      <c r="CH171" s="7" t="s">
        <v>56</v>
      </c>
      <c r="CJ171" s="3">
        <v>25</v>
      </c>
      <c r="CK171" s="3">
        <v>20</v>
      </c>
      <c r="CL171" s="3">
        <v>9</v>
      </c>
      <c r="CM171" s="3">
        <v>22</v>
      </c>
      <c r="CY171" s="7" t="s">
        <v>56</v>
      </c>
      <c r="DO171" s="7"/>
      <c r="EE171" s="7"/>
      <c r="EI171" s="3">
        <v>23</v>
      </c>
      <c r="EJ171" s="3">
        <v>22</v>
      </c>
      <c r="EN171" s="3">
        <v>25</v>
      </c>
      <c r="EO171" s="3">
        <v>20</v>
      </c>
      <c r="EP171" s="3">
        <v>20</v>
      </c>
      <c r="EQ171" s="3">
        <v>18</v>
      </c>
      <c r="ER171" s="3">
        <v>23</v>
      </c>
      <c r="ES171" s="3">
        <v>20</v>
      </c>
      <c r="ET171" s="3">
        <v>21</v>
      </c>
      <c r="EU171" s="3">
        <v>24</v>
      </c>
      <c r="EV171" s="7" t="s">
        <v>56</v>
      </c>
      <c r="EW171" s="3">
        <v>25</v>
      </c>
      <c r="EX171" s="3">
        <v>15</v>
      </c>
      <c r="EY171" s="3">
        <v>8</v>
      </c>
      <c r="EZ171" s="3">
        <v>6</v>
      </c>
      <c r="FA171" s="3">
        <v>6</v>
      </c>
      <c r="FB171" s="3">
        <v>3</v>
      </c>
      <c r="FC171" s="3">
        <v>6</v>
      </c>
      <c r="FD171" s="3">
        <v>6</v>
      </c>
      <c r="FE171" s="3">
        <v>8</v>
      </c>
      <c r="FF171" s="3">
        <v>5</v>
      </c>
      <c r="FG171" s="3">
        <v>7</v>
      </c>
      <c r="FH171" s="3">
        <v>11</v>
      </c>
      <c r="FI171" s="3">
        <v>12</v>
      </c>
      <c r="FJ171" s="3">
        <v>9</v>
      </c>
      <c r="FK171" s="3">
        <v>15</v>
      </c>
      <c r="FL171" s="7" t="s">
        <v>56</v>
      </c>
      <c r="GB171" s="7"/>
      <c r="GR171" s="7"/>
      <c r="GX171" s="3">
        <v>24</v>
      </c>
      <c r="GY171" s="3">
        <v>25</v>
      </c>
      <c r="GZ171" s="3">
        <v>16</v>
      </c>
      <c r="HA171" s="3">
        <v>14</v>
      </c>
      <c r="HB171" s="3">
        <v>16</v>
      </c>
      <c r="HC171" s="3">
        <v>22</v>
      </c>
      <c r="HD171" s="3">
        <v>22</v>
      </c>
      <c r="HE171" s="3">
        <v>16</v>
      </c>
      <c r="HF171" s="3">
        <v>18</v>
      </c>
      <c r="HG171" s="3">
        <v>18</v>
      </c>
      <c r="HH171" s="7" t="s">
        <v>56</v>
      </c>
      <c r="HX171" s="7"/>
      <c r="IN171" s="7"/>
      <c r="JD171" s="7"/>
      <c r="JS171" s="7"/>
      <c r="KI171" s="7"/>
      <c r="KY171" s="7"/>
      <c r="LN171" s="7"/>
      <c r="MD171" s="7"/>
      <c r="MG171" s="3">
        <v>15</v>
      </c>
      <c r="MH171" s="3">
        <v>15</v>
      </c>
      <c r="MI171" s="3">
        <v>15</v>
      </c>
      <c r="MM171" s="7" t="s">
        <v>56</v>
      </c>
      <c r="MO171" s="4">
        <v>11</v>
      </c>
      <c r="MP171" s="4">
        <v>3</v>
      </c>
      <c r="MQ171" s="4">
        <v>8</v>
      </c>
      <c r="MR171" s="4">
        <v>10</v>
      </c>
      <c r="MS171" s="4">
        <v>11</v>
      </c>
      <c r="MT171" s="4">
        <v>18</v>
      </c>
      <c r="MU171" s="4">
        <v>16</v>
      </c>
      <c r="MV171" s="4">
        <v>20</v>
      </c>
      <c r="MW171" s="4">
        <v>18</v>
      </c>
      <c r="MX171" s="4"/>
      <c r="MY171" s="4"/>
      <c r="MZ171" s="4">
        <v>24</v>
      </c>
      <c r="NA171" s="4">
        <v>22</v>
      </c>
      <c r="NB171" s="7" t="s">
        <v>56</v>
      </c>
      <c r="NC171" s="3">
        <v>13</v>
      </c>
      <c r="ND171" s="4">
        <v>12</v>
      </c>
      <c r="NE171" s="4">
        <v>9</v>
      </c>
      <c r="NF171" s="4">
        <v>14</v>
      </c>
      <c r="NG171" s="4">
        <v>15</v>
      </c>
      <c r="NH171" s="4">
        <v>9</v>
      </c>
      <c r="NI171" s="4">
        <v>14</v>
      </c>
      <c r="NJ171" s="4">
        <v>16</v>
      </c>
      <c r="NK171" s="4">
        <v>14</v>
      </c>
      <c r="NL171" s="4">
        <v>17</v>
      </c>
      <c r="NM171" s="4"/>
      <c r="NN171" s="4"/>
      <c r="NO171" s="4"/>
      <c r="NP171" s="4"/>
      <c r="NQ171" s="4"/>
      <c r="NR171" s="7" t="s">
        <v>56</v>
      </c>
      <c r="NT171" s="4"/>
      <c r="NU171" s="4"/>
      <c r="NV171" s="4"/>
      <c r="NW171" s="4"/>
      <c r="NX171" s="4"/>
      <c r="NY171" s="4"/>
      <c r="NZ171" s="4"/>
      <c r="OA171" s="4"/>
      <c r="OB171" s="4"/>
      <c r="OC171" s="4"/>
      <c r="OD171" s="4"/>
      <c r="OE171" s="4"/>
      <c r="OF171" s="4"/>
      <c r="OG171" s="7"/>
    </row>
    <row r="172" spans="1:397" ht="15">
      <c r="A172" s="2" t="s">
        <v>206</v>
      </c>
      <c r="B172" s="14">
        <f>MIN(D172:OG172)</f>
        <v>9</v>
      </c>
      <c r="C172" s="14">
        <f>COUNT(D172:OG172)</f>
        <v>24</v>
      </c>
      <c r="S172" s="7"/>
      <c r="AJ172" s="7"/>
      <c r="AZ172" s="7"/>
      <c r="BP172" s="7"/>
      <c r="CH172" s="7"/>
      <c r="CY172" s="7"/>
      <c r="DD172" s="3">
        <v>19</v>
      </c>
      <c r="DE172" s="3">
        <v>16</v>
      </c>
      <c r="DF172" s="3">
        <v>19</v>
      </c>
      <c r="DG172" s="3">
        <v>24</v>
      </c>
      <c r="DO172" s="7" t="s">
        <v>56</v>
      </c>
      <c r="DP172" s="3">
        <v>23</v>
      </c>
      <c r="EE172" s="7" t="s">
        <v>56</v>
      </c>
      <c r="EV172" s="7"/>
      <c r="FL172" s="7"/>
      <c r="GB172" s="7"/>
      <c r="GD172" s="3">
        <v>16</v>
      </c>
      <c r="GE172" s="3">
        <v>20</v>
      </c>
      <c r="GF172" s="3">
        <v>17</v>
      </c>
      <c r="GG172" s="3">
        <v>23</v>
      </c>
      <c r="GR172" s="7" t="s">
        <v>56</v>
      </c>
      <c r="HH172" s="7"/>
      <c r="HX172" s="7"/>
      <c r="IN172" s="7"/>
      <c r="JD172" s="7"/>
      <c r="JS172" s="7"/>
      <c r="KI172" s="7"/>
      <c r="KY172" s="7"/>
      <c r="LF172" s="3">
        <v>23</v>
      </c>
      <c r="LG172" s="3">
        <v>22</v>
      </c>
      <c r="LI172" s="3">
        <v>25</v>
      </c>
      <c r="LJ172" s="3">
        <v>24</v>
      </c>
      <c r="LK172" s="3">
        <v>25</v>
      </c>
      <c r="LN172" s="7" t="s">
        <v>56</v>
      </c>
      <c r="LO172" s="3">
        <v>19</v>
      </c>
      <c r="LP172" s="3">
        <v>17</v>
      </c>
      <c r="LQ172" s="3">
        <v>13</v>
      </c>
      <c r="LR172" s="3">
        <v>12</v>
      </c>
      <c r="LS172" s="3">
        <v>11</v>
      </c>
      <c r="LT172" s="3">
        <v>9</v>
      </c>
      <c r="LU172" s="3">
        <v>18</v>
      </c>
      <c r="LV172" s="3">
        <v>21</v>
      </c>
      <c r="LW172" s="3">
        <v>20</v>
      </c>
      <c r="LX172" s="3">
        <v>23</v>
      </c>
      <c r="MD172" s="7" t="s">
        <v>56</v>
      </c>
      <c r="MM172" s="7"/>
      <c r="NB172" s="7"/>
      <c r="NR172" s="7"/>
      <c r="OG172" s="7"/>
    </row>
    <row r="173" spans="1:397" ht="15">
      <c r="A173" s="2" t="s">
        <v>546</v>
      </c>
      <c r="B173" s="14">
        <f>MIN(D173:OG173)</f>
        <v>15</v>
      </c>
      <c r="C173" s="14">
        <f>COUNT(D173:OG173)</f>
        <v>3</v>
      </c>
      <c r="S173" s="7"/>
      <c r="AJ173" s="7"/>
      <c r="AZ173" s="7"/>
      <c r="BP173" s="7"/>
      <c r="CH173" s="7"/>
      <c r="CY173" s="7"/>
      <c r="DO173" s="7"/>
      <c r="EE173" s="7"/>
      <c r="EV173" s="7"/>
      <c r="FL173" s="7"/>
      <c r="GB173" s="7"/>
      <c r="GR173" s="7"/>
      <c r="HH173" s="7"/>
      <c r="HX173" s="7"/>
      <c r="IN173" s="7"/>
      <c r="JD173" s="7"/>
      <c r="JS173" s="7"/>
      <c r="KI173" s="7"/>
      <c r="KY173" s="7"/>
      <c r="LN173" s="7"/>
      <c r="LP173" s="3">
        <v>15</v>
      </c>
      <c r="LQ173" s="3">
        <v>19</v>
      </c>
      <c r="LR173" s="3">
        <v>17</v>
      </c>
      <c r="MD173" s="7" t="s">
        <v>56</v>
      </c>
      <c r="MM173" s="7"/>
      <c r="NB173" s="7"/>
      <c r="NR173" s="7"/>
      <c r="OG173" s="7"/>
    </row>
    <row r="174" spans="1:397" ht="15">
      <c r="A174" s="2" t="s">
        <v>50</v>
      </c>
      <c r="B174" s="14">
        <f>MIN(D174:OG174)</f>
        <v>11</v>
      </c>
      <c r="C174" s="14">
        <f>COUNT(D174:OG174)</f>
        <v>30</v>
      </c>
      <c r="S174" s="7"/>
      <c r="AB174" s="3">
        <v>23</v>
      </c>
      <c r="AE174" s="3">
        <v>20</v>
      </c>
      <c r="AJ174" s="7" t="s">
        <v>56</v>
      </c>
      <c r="AZ174" s="7"/>
      <c r="BP174" s="7"/>
      <c r="CH174" s="7"/>
      <c r="CY174" s="7"/>
      <c r="DO174" s="7"/>
      <c r="EE174" s="7"/>
      <c r="EV174" s="7"/>
      <c r="FL174" s="7"/>
      <c r="FO174" s="3">
        <v>23</v>
      </c>
      <c r="FP174" s="3">
        <v>20</v>
      </c>
      <c r="FQ174" s="3">
        <v>18</v>
      </c>
      <c r="FR174" s="3">
        <v>13</v>
      </c>
      <c r="FS174" s="3">
        <v>21</v>
      </c>
      <c r="GB174" s="7" t="s">
        <v>56</v>
      </c>
      <c r="GE174" s="3">
        <v>25</v>
      </c>
      <c r="GR174" s="7" t="s">
        <v>56</v>
      </c>
      <c r="GT174" s="3">
        <v>21</v>
      </c>
      <c r="GU174" s="3">
        <v>18</v>
      </c>
      <c r="GV174" s="3">
        <v>14</v>
      </c>
      <c r="GW174" s="3">
        <v>14</v>
      </c>
      <c r="GX174" s="3">
        <v>19</v>
      </c>
      <c r="GY174" s="3">
        <v>17</v>
      </c>
      <c r="GZ174" s="3">
        <v>17</v>
      </c>
      <c r="HA174" s="3">
        <v>25</v>
      </c>
      <c r="HB174" s="3">
        <v>24</v>
      </c>
      <c r="HC174" s="3">
        <v>21</v>
      </c>
      <c r="HD174" s="3">
        <v>18</v>
      </c>
      <c r="HE174" s="3">
        <v>21</v>
      </c>
      <c r="HF174" s="3">
        <v>21</v>
      </c>
      <c r="HH174" s="7" t="s">
        <v>56</v>
      </c>
      <c r="HX174" s="7"/>
      <c r="IN174" s="7"/>
      <c r="JD174" s="7"/>
      <c r="JK174" s="3">
        <v>18</v>
      </c>
      <c r="JL174" s="3">
        <v>18</v>
      </c>
      <c r="JM174" s="3">
        <v>18</v>
      </c>
      <c r="JN174" s="3">
        <v>15</v>
      </c>
      <c r="JO174" s="3">
        <v>13</v>
      </c>
      <c r="JP174" s="3">
        <v>11</v>
      </c>
      <c r="JQ174" s="3">
        <v>13</v>
      </c>
      <c r="JR174" s="3">
        <v>16</v>
      </c>
      <c r="JS174" s="7" t="s">
        <v>56</v>
      </c>
      <c r="JT174" s="3">
        <v>12</v>
      </c>
      <c r="KI174" s="7" t="s">
        <v>56</v>
      </c>
      <c r="KY174" s="7"/>
      <c r="LN174" s="7"/>
      <c r="MD174" s="7"/>
      <c r="MM174" s="7"/>
      <c r="NB174" s="7"/>
      <c r="NR174" s="7"/>
      <c r="OG174" s="7"/>
    </row>
    <row r="175" spans="1:397" ht="15">
      <c r="A175" s="2" t="s">
        <v>46</v>
      </c>
      <c r="B175" s="14">
        <f>MIN(D175:OG175)</f>
        <v>1</v>
      </c>
      <c r="C175" s="14">
        <f>COUNT(D175:OG175)</f>
        <v>172</v>
      </c>
      <c r="S175" s="7"/>
      <c r="AA175" s="3">
        <v>21</v>
      </c>
      <c r="AE175" s="3">
        <v>25</v>
      </c>
      <c r="AF175" s="3">
        <v>25</v>
      </c>
      <c r="AJ175" s="7" t="s">
        <v>56</v>
      </c>
      <c r="AK175" s="3">
        <v>8</v>
      </c>
      <c r="AL175" s="3">
        <v>7</v>
      </c>
      <c r="AM175" s="3">
        <v>4</v>
      </c>
      <c r="AN175" s="3">
        <v>4</v>
      </c>
      <c r="AO175" s="3">
        <v>14</v>
      </c>
      <c r="AP175" s="3">
        <v>14</v>
      </c>
      <c r="AQ175" s="3">
        <v>8</v>
      </c>
      <c r="AR175" s="3">
        <v>7</v>
      </c>
      <c r="AS175" s="3">
        <v>13</v>
      </c>
      <c r="AT175" s="3">
        <v>10</v>
      </c>
      <c r="AU175" s="3">
        <v>10</v>
      </c>
      <c r="AV175" s="3">
        <v>9</v>
      </c>
      <c r="AW175" s="3">
        <v>7</v>
      </c>
      <c r="AX175" s="3">
        <v>9</v>
      </c>
      <c r="AY175" s="3">
        <v>1</v>
      </c>
      <c r="AZ175" s="7" t="s">
        <v>82</v>
      </c>
      <c r="BA175" s="3">
        <v>5</v>
      </c>
      <c r="BB175" s="3">
        <v>2</v>
      </c>
      <c r="BC175" s="3">
        <v>9</v>
      </c>
      <c r="BD175" s="3">
        <v>15</v>
      </c>
      <c r="BE175" s="3">
        <v>15</v>
      </c>
      <c r="BF175" s="3">
        <v>22</v>
      </c>
      <c r="BG175" s="3">
        <v>22</v>
      </c>
      <c r="BH175" s="3">
        <v>20</v>
      </c>
      <c r="BI175" s="3">
        <v>16</v>
      </c>
      <c r="BJ175" s="3">
        <v>20</v>
      </c>
      <c r="BK175" s="3">
        <v>20</v>
      </c>
      <c r="BL175" s="3">
        <v>19</v>
      </c>
      <c r="BM175" s="3">
        <v>18</v>
      </c>
      <c r="BN175" s="3">
        <v>19</v>
      </c>
      <c r="BO175" s="3">
        <v>24</v>
      </c>
      <c r="BP175" s="7" t="s">
        <v>56</v>
      </c>
      <c r="BQ175" s="3">
        <v>7</v>
      </c>
      <c r="BR175" s="3">
        <v>7</v>
      </c>
      <c r="BS175" s="3">
        <v>5</v>
      </c>
      <c r="BT175" s="3">
        <v>4</v>
      </c>
      <c r="BU175" s="3">
        <v>4</v>
      </c>
      <c r="BV175" s="3">
        <v>3</v>
      </c>
      <c r="BW175" s="3">
        <v>1</v>
      </c>
      <c r="BX175" s="3">
        <v>6</v>
      </c>
      <c r="BY175" s="3">
        <v>6</v>
      </c>
      <c r="BZ175" s="3">
        <v>8</v>
      </c>
      <c r="CA175" s="3">
        <v>7</v>
      </c>
      <c r="CB175" s="3">
        <v>4</v>
      </c>
      <c r="CC175" s="3">
        <v>6</v>
      </c>
      <c r="CD175" s="3">
        <v>6</v>
      </c>
      <c r="CE175" s="3">
        <v>4</v>
      </c>
      <c r="CF175" s="3">
        <v>2</v>
      </c>
      <c r="CG175" s="3">
        <v>4</v>
      </c>
      <c r="CH175" s="7" t="s">
        <v>82</v>
      </c>
      <c r="CI175" s="3">
        <v>4</v>
      </c>
      <c r="CJ175" s="3">
        <v>13</v>
      </c>
      <c r="CK175" s="3">
        <v>9</v>
      </c>
      <c r="CL175" s="3">
        <v>20</v>
      </c>
      <c r="CR175" s="3">
        <v>22</v>
      </c>
      <c r="CT175" s="3">
        <v>25</v>
      </c>
      <c r="CU175" s="3">
        <v>19</v>
      </c>
      <c r="CV175" s="3">
        <v>21</v>
      </c>
      <c r="CY175" s="7" t="s">
        <v>56</v>
      </c>
      <c r="CZ175" s="3">
        <v>21</v>
      </c>
      <c r="DJ175" s="3">
        <v>25</v>
      </c>
      <c r="DO175" s="7" t="s">
        <v>56</v>
      </c>
      <c r="DQ175" s="3">
        <v>16</v>
      </c>
      <c r="DR175" s="3">
        <v>20</v>
      </c>
      <c r="DU175" s="3">
        <v>24</v>
      </c>
      <c r="DW175" s="3">
        <v>22</v>
      </c>
      <c r="EE175" s="7" t="s">
        <v>56</v>
      </c>
      <c r="EF175" s="3">
        <v>24</v>
      </c>
      <c r="EG175" s="3">
        <v>16</v>
      </c>
      <c r="EH175" s="3">
        <v>20</v>
      </c>
      <c r="EI175" s="3">
        <v>16</v>
      </c>
      <c r="EJ175" s="3">
        <v>15</v>
      </c>
      <c r="EK175" s="3">
        <v>11</v>
      </c>
      <c r="EL175" s="3">
        <v>11</v>
      </c>
      <c r="EM175" s="3">
        <v>10</v>
      </c>
      <c r="EN175" s="3">
        <v>10</v>
      </c>
      <c r="EO175" s="3">
        <v>24</v>
      </c>
      <c r="EP175" s="3">
        <v>22</v>
      </c>
      <c r="ER175" s="3">
        <v>20</v>
      </c>
      <c r="ES175" s="3">
        <v>19</v>
      </c>
      <c r="ET175" s="3">
        <v>13</v>
      </c>
      <c r="EU175" s="3">
        <v>22</v>
      </c>
      <c r="EV175" s="7" t="s">
        <v>56</v>
      </c>
      <c r="EX175" s="3">
        <v>24</v>
      </c>
      <c r="EY175" s="3">
        <v>13</v>
      </c>
      <c r="EZ175" s="3">
        <v>13</v>
      </c>
      <c r="FA175" s="3">
        <v>12</v>
      </c>
      <c r="FB175" s="3">
        <v>10</v>
      </c>
      <c r="FC175" s="3">
        <v>8</v>
      </c>
      <c r="FD175" s="3">
        <v>7</v>
      </c>
      <c r="FE175" s="3">
        <v>3</v>
      </c>
      <c r="FF175" s="3">
        <v>2</v>
      </c>
      <c r="FG175" s="3">
        <v>5</v>
      </c>
      <c r="FH175" s="3">
        <v>8</v>
      </c>
      <c r="FI175" s="3">
        <v>5</v>
      </c>
      <c r="FJ175" s="3">
        <v>4</v>
      </c>
      <c r="FK175" s="3">
        <v>7</v>
      </c>
      <c r="FL175" s="7" t="s">
        <v>56</v>
      </c>
      <c r="FM175" s="3">
        <v>23</v>
      </c>
      <c r="FN175" s="3">
        <v>15</v>
      </c>
      <c r="FO175" s="3">
        <v>24</v>
      </c>
      <c r="FR175" s="3">
        <v>25</v>
      </c>
      <c r="FS175" s="3">
        <v>20</v>
      </c>
      <c r="FT175" s="3">
        <v>19</v>
      </c>
      <c r="FU175" s="3">
        <v>19</v>
      </c>
      <c r="FV175" s="3">
        <v>16</v>
      </c>
      <c r="FW175" s="3">
        <v>20</v>
      </c>
      <c r="FZ175" s="3">
        <v>23</v>
      </c>
      <c r="GA175" s="3">
        <v>8</v>
      </c>
      <c r="GB175" s="7" t="s">
        <v>56</v>
      </c>
      <c r="GC175" s="3">
        <v>6</v>
      </c>
      <c r="GD175" s="3">
        <v>8</v>
      </c>
      <c r="GE175" s="3">
        <v>18</v>
      </c>
      <c r="GF175" s="3">
        <v>9</v>
      </c>
      <c r="GG175" s="3">
        <v>10</v>
      </c>
      <c r="GH175" s="3">
        <v>10</v>
      </c>
      <c r="GI175" s="3">
        <v>8</v>
      </c>
      <c r="GJ175" s="3">
        <v>8</v>
      </c>
      <c r="GK175" s="3">
        <v>7</v>
      </c>
      <c r="GL175" s="3">
        <v>6</v>
      </c>
      <c r="GM175" s="3">
        <v>4</v>
      </c>
      <c r="GN175" s="3">
        <v>4</v>
      </c>
      <c r="GO175" s="3">
        <v>4</v>
      </c>
      <c r="GP175" s="3">
        <v>3</v>
      </c>
      <c r="GQ175" s="3">
        <v>7</v>
      </c>
      <c r="GR175" s="7" t="s">
        <v>56</v>
      </c>
      <c r="GS175" s="3">
        <v>11</v>
      </c>
      <c r="GT175" s="3">
        <v>7</v>
      </c>
      <c r="GU175" s="3">
        <v>7</v>
      </c>
      <c r="GV175" s="3">
        <v>7</v>
      </c>
      <c r="GW175" s="3">
        <v>7</v>
      </c>
      <c r="GX175" s="3">
        <v>9</v>
      </c>
      <c r="GY175" s="3">
        <v>11</v>
      </c>
      <c r="GZ175" s="3">
        <v>15</v>
      </c>
      <c r="HA175" s="3">
        <v>12</v>
      </c>
      <c r="HB175" s="3">
        <v>12</v>
      </c>
      <c r="HC175" s="3">
        <v>10</v>
      </c>
      <c r="HD175" s="3">
        <v>10</v>
      </c>
      <c r="HE175" s="3">
        <v>12</v>
      </c>
      <c r="HF175" s="3">
        <v>11</v>
      </c>
      <c r="HG175" s="3">
        <v>12</v>
      </c>
      <c r="HH175" s="7" t="s">
        <v>56</v>
      </c>
      <c r="HI175" s="3">
        <v>7</v>
      </c>
      <c r="HJ175" s="3">
        <v>3</v>
      </c>
      <c r="HK175" s="3">
        <v>12</v>
      </c>
      <c r="HL175" s="3">
        <v>12</v>
      </c>
      <c r="HM175" s="3">
        <v>19</v>
      </c>
      <c r="HN175" s="3">
        <v>18</v>
      </c>
      <c r="HO175" s="3">
        <v>16</v>
      </c>
      <c r="HP175" s="3">
        <v>15</v>
      </c>
      <c r="HQ175" s="3">
        <v>15</v>
      </c>
      <c r="HR175" s="3">
        <v>16</v>
      </c>
      <c r="HS175" s="3">
        <v>16</v>
      </c>
      <c r="HT175" s="3">
        <v>23</v>
      </c>
      <c r="HU175" s="3">
        <v>21</v>
      </c>
      <c r="HV175" s="3">
        <v>18</v>
      </c>
      <c r="HW175" s="3">
        <v>23</v>
      </c>
      <c r="HX175" s="7" t="s">
        <v>56</v>
      </c>
      <c r="HY175" s="3">
        <v>23</v>
      </c>
      <c r="HZ175" s="3">
        <v>21</v>
      </c>
      <c r="IA175" s="3">
        <v>22</v>
      </c>
      <c r="IB175" s="3">
        <v>19</v>
      </c>
      <c r="IC175" s="3">
        <v>22</v>
      </c>
      <c r="ID175" s="3">
        <v>24</v>
      </c>
      <c r="IE175" s="3">
        <v>23</v>
      </c>
      <c r="IF175" s="3">
        <v>24</v>
      </c>
      <c r="IN175" s="7" t="s">
        <v>56</v>
      </c>
      <c r="JD175" s="7"/>
      <c r="JI175" s="3">
        <v>24</v>
      </c>
      <c r="JJ175" s="3">
        <v>14</v>
      </c>
      <c r="JK175" s="3">
        <v>19</v>
      </c>
      <c r="JL175" s="3">
        <v>14</v>
      </c>
      <c r="JM175" s="3">
        <v>16</v>
      </c>
      <c r="JN175" s="3">
        <v>18</v>
      </c>
      <c r="JO175" s="3">
        <v>19</v>
      </c>
      <c r="JP175" s="3">
        <v>17</v>
      </c>
      <c r="JQ175" s="3">
        <v>20</v>
      </c>
      <c r="JR175" s="3">
        <v>20</v>
      </c>
      <c r="JS175" s="7" t="s">
        <v>56</v>
      </c>
      <c r="JT175" s="3">
        <v>22</v>
      </c>
      <c r="JU175" s="3">
        <v>21</v>
      </c>
      <c r="JV175" s="3">
        <v>23</v>
      </c>
      <c r="JW175" s="3">
        <v>23</v>
      </c>
      <c r="KI175" s="7" t="s">
        <v>56</v>
      </c>
      <c r="KY175" s="7"/>
      <c r="LN175" s="7"/>
      <c r="MD175" s="7"/>
      <c r="MM175" s="7"/>
      <c r="MO175" s="4"/>
      <c r="MP175" s="4"/>
      <c r="MQ175" s="4"/>
      <c r="MR175" s="4"/>
      <c r="MS175" s="4"/>
      <c r="MT175" s="4"/>
      <c r="MU175" s="4"/>
      <c r="MV175" s="4"/>
      <c r="MW175" s="4"/>
      <c r="MX175" s="4"/>
      <c r="MY175" s="4"/>
      <c r="MZ175" s="4"/>
      <c r="NA175" s="4"/>
      <c r="NB175" s="7"/>
      <c r="ND175" s="4"/>
      <c r="NE175" s="4"/>
      <c r="NF175" s="4"/>
      <c r="NG175" s="4"/>
      <c r="NH175" s="4"/>
      <c r="NI175" s="4"/>
      <c r="NJ175" s="4"/>
      <c r="NK175" s="4"/>
      <c r="NL175" s="4"/>
      <c r="NM175" s="4"/>
      <c r="NN175" s="4"/>
      <c r="NO175" s="4"/>
      <c r="NP175" s="4"/>
      <c r="NQ175" s="4"/>
      <c r="NR175" s="7"/>
      <c r="NT175" s="4"/>
      <c r="NU175" s="4"/>
      <c r="NV175" s="4"/>
      <c r="NW175" s="4">
        <v>25</v>
      </c>
      <c r="NX175" s="4"/>
      <c r="NY175" s="4"/>
      <c r="NZ175" s="4"/>
      <c r="OA175" s="4"/>
      <c r="OB175" s="4"/>
      <c r="OC175" s="4"/>
      <c r="OD175" s="4"/>
      <c r="OE175" s="4"/>
      <c r="OF175" s="4"/>
      <c r="OG175" s="7" t="s">
        <v>56</v>
      </c>
    </row>
    <row r="176" spans="1:397" ht="15">
      <c r="A176" s="2" t="s">
        <v>149</v>
      </c>
      <c r="B176" s="14">
        <f>MIN(D176:OG176)</f>
        <v>24</v>
      </c>
      <c r="C176" s="14">
        <f>COUNT(D176:OG176)</f>
        <v>2</v>
      </c>
      <c r="S176" s="7"/>
      <c r="AJ176" s="7"/>
      <c r="AZ176" s="7"/>
      <c r="BP176" s="7"/>
      <c r="CH176" s="7"/>
      <c r="CY176" s="7"/>
      <c r="DO176" s="7"/>
      <c r="EE176" s="7"/>
      <c r="EV176" s="7"/>
      <c r="FL176" s="7"/>
      <c r="GB176" s="7"/>
      <c r="GR176" s="7"/>
      <c r="HH176" s="7"/>
      <c r="HQ176" s="3">
        <v>25</v>
      </c>
      <c r="HS176" s="3">
        <v>24</v>
      </c>
      <c r="HX176" s="7" t="s">
        <v>56</v>
      </c>
      <c r="IN176" s="7"/>
      <c r="JD176" s="7"/>
      <c r="JS176" s="7"/>
      <c r="KI176" s="7"/>
      <c r="KY176" s="7"/>
      <c r="LN176" s="7"/>
      <c r="MD176" s="7"/>
      <c r="MM176" s="7"/>
      <c r="NB176" s="7"/>
      <c r="NR176" s="7"/>
      <c r="OG176" s="7"/>
    </row>
    <row r="177" spans="1:397" ht="15">
      <c r="A177" s="2" t="s">
        <v>131</v>
      </c>
      <c r="B177" s="14">
        <f>MIN(D177:OG177)</f>
        <v>23</v>
      </c>
      <c r="C177" s="14">
        <f>COUNT(D177:OG177)</f>
        <v>1</v>
      </c>
      <c r="S177" s="7"/>
      <c r="AJ177" s="7"/>
      <c r="AZ177" s="7"/>
      <c r="BP177" s="7"/>
      <c r="CH177" s="7"/>
      <c r="CY177" s="7"/>
      <c r="DO177" s="7"/>
      <c r="EE177" s="7"/>
      <c r="EV177" s="7"/>
      <c r="FL177" s="7"/>
      <c r="GB177" s="7"/>
      <c r="GR177" s="7"/>
      <c r="HH177" s="7"/>
      <c r="HX177" s="7"/>
      <c r="IC177" s="3">
        <v>23</v>
      </c>
      <c r="IN177" s="7" t="s">
        <v>56</v>
      </c>
      <c r="JD177" s="7"/>
      <c r="JS177" s="7"/>
      <c r="KI177" s="7"/>
      <c r="KY177" s="7"/>
      <c r="LN177" s="7"/>
      <c r="MD177" s="7"/>
      <c r="MM177" s="7"/>
      <c r="MO177" s="4"/>
      <c r="MP177" s="4"/>
      <c r="MQ177" s="4"/>
      <c r="MR177" s="4"/>
      <c r="MS177" s="4"/>
      <c r="MT177" s="4"/>
      <c r="MU177" s="4"/>
      <c r="MV177" s="4"/>
      <c r="MW177" s="4"/>
      <c r="MX177" s="4"/>
      <c r="MY177" s="4"/>
      <c r="MZ177" s="4"/>
      <c r="NA177" s="4"/>
      <c r="NB177" s="7"/>
      <c r="ND177" s="4"/>
      <c r="NE177" s="4"/>
      <c r="NF177" s="4"/>
      <c r="NG177" s="4"/>
      <c r="NH177" s="4"/>
      <c r="NI177" s="4"/>
      <c r="NJ177" s="4"/>
      <c r="NK177" s="4"/>
      <c r="NL177" s="4"/>
      <c r="NM177" s="4"/>
      <c r="NN177" s="4"/>
      <c r="NO177" s="4"/>
      <c r="NP177" s="4"/>
      <c r="NQ177" s="4"/>
      <c r="NR177" s="7"/>
      <c r="NT177" s="4"/>
      <c r="NU177" s="4"/>
      <c r="NV177" s="4"/>
      <c r="NW177" s="4"/>
      <c r="NX177" s="4"/>
      <c r="NY177" s="4"/>
      <c r="NZ177" s="4"/>
      <c r="OA177" s="4"/>
      <c r="OB177" s="4"/>
      <c r="OC177" s="4"/>
      <c r="OD177" s="4"/>
      <c r="OE177" s="4"/>
      <c r="OF177" s="4"/>
      <c r="OG177" s="7"/>
    </row>
    <row r="178" spans="1:397" ht="15">
      <c r="A178" s="2" t="s">
        <v>214</v>
      </c>
      <c r="B178" s="14">
        <f>MIN(D178:OG178)</f>
        <v>18</v>
      </c>
      <c r="C178" s="14">
        <f>COUNT(D178:OG178)</f>
        <v>28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7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7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7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7"/>
      <c r="BQ178" s="4">
        <v>25</v>
      </c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7" t="s">
        <v>56</v>
      </c>
      <c r="CI178" s="4">
        <v>25</v>
      </c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7" t="s">
        <v>56</v>
      </c>
      <c r="CZ178" s="4">
        <v>18</v>
      </c>
      <c r="DA178" s="4">
        <v>25</v>
      </c>
      <c r="DB178" s="4">
        <v>25</v>
      </c>
      <c r="DC178" s="4">
        <v>21</v>
      </c>
      <c r="DD178" s="4">
        <v>22</v>
      </c>
      <c r="DE178" s="4">
        <v>24</v>
      </c>
      <c r="DF178" s="4">
        <v>23</v>
      </c>
      <c r="DG178" s="4"/>
      <c r="DH178" s="4"/>
      <c r="DI178" s="4"/>
      <c r="DJ178" s="4"/>
      <c r="DK178" s="4"/>
      <c r="DL178" s="4"/>
      <c r="DM178" s="4"/>
      <c r="DN178" s="4"/>
      <c r="DO178" s="7" t="s">
        <v>56</v>
      </c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7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7"/>
      <c r="EW178" s="4"/>
      <c r="EX178" s="4"/>
      <c r="EY178" s="4"/>
      <c r="EZ178" s="4"/>
      <c r="FA178" s="4"/>
      <c r="FB178" s="4"/>
      <c r="FC178" s="4">
        <v>25</v>
      </c>
      <c r="FD178" s="4">
        <v>20</v>
      </c>
      <c r="FE178" s="4"/>
      <c r="FF178" s="4">
        <v>21</v>
      </c>
      <c r="FG178" s="4">
        <v>18</v>
      </c>
      <c r="FH178" s="4">
        <v>21</v>
      </c>
      <c r="FI178" s="4">
        <v>21</v>
      </c>
      <c r="FJ178" s="4">
        <v>24</v>
      </c>
      <c r="FK178" s="4"/>
      <c r="FL178" s="7" t="s">
        <v>56</v>
      </c>
      <c r="FM178" s="4"/>
      <c r="FN178" s="4">
        <v>19</v>
      </c>
      <c r="FO178" s="4"/>
      <c r="FP178" s="4"/>
      <c r="FQ178" s="4"/>
      <c r="FR178" s="4"/>
      <c r="FS178" s="4">
        <v>23</v>
      </c>
      <c r="FT178" s="4">
        <v>21</v>
      </c>
      <c r="FU178" s="4">
        <v>21</v>
      </c>
      <c r="FV178" s="4">
        <v>20</v>
      </c>
      <c r="FW178" s="4">
        <v>23</v>
      </c>
      <c r="FX178" s="4">
        <v>22</v>
      </c>
      <c r="FY178" s="4">
        <v>18</v>
      </c>
      <c r="FZ178" s="4">
        <v>24</v>
      </c>
      <c r="GA178" s="4"/>
      <c r="GB178" s="7" t="s">
        <v>56</v>
      </c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7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7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7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7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7"/>
      <c r="JE178" s="4"/>
      <c r="JF178" s="4"/>
      <c r="JG178" s="4"/>
      <c r="JH178" s="4"/>
      <c r="JI178" s="4"/>
      <c r="JJ178" s="4"/>
      <c r="JK178" s="4"/>
      <c r="JL178" s="4"/>
      <c r="JM178" s="4"/>
      <c r="JN178" s="4"/>
      <c r="JO178" s="4"/>
      <c r="JP178" s="4"/>
      <c r="JQ178" s="4"/>
      <c r="JR178" s="4"/>
      <c r="JS178" s="7"/>
      <c r="JT178" s="4"/>
      <c r="JU178" s="4"/>
      <c r="JV178" s="4"/>
      <c r="JW178" s="4"/>
      <c r="JX178" s="4"/>
      <c r="JY178" s="4"/>
      <c r="JZ178" s="4"/>
      <c r="KA178" s="4"/>
      <c r="KB178" s="4"/>
      <c r="KC178" s="4"/>
      <c r="KD178" s="4"/>
      <c r="KE178" s="4"/>
      <c r="KF178" s="4"/>
      <c r="KG178" s="4"/>
      <c r="KH178" s="4"/>
      <c r="KI178" s="7"/>
      <c r="KJ178" s="4"/>
      <c r="KK178" s="4"/>
      <c r="KL178" s="4"/>
      <c r="KM178" s="4"/>
      <c r="KN178" s="4"/>
      <c r="KO178" s="4"/>
      <c r="KP178" s="4"/>
      <c r="KQ178" s="4"/>
      <c r="KR178" s="4"/>
      <c r="KS178" s="4"/>
      <c r="KT178" s="4"/>
      <c r="KU178" s="4"/>
      <c r="KV178" s="4"/>
      <c r="KW178" s="4"/>
      <c r="KX178" s="4"/>
      <c r="KY178" s="7"/>
      <c r="KZ178" s="4"/>
      <c r="LA178" s="4"/>
      <c r="LB178" s="4"/>
      <c r="LC178" s="4"/>
      <c r="LD178" s="4"/>
      <c r="LE178" s="4"/>
      <c r="LF178" s="4"/>
      <c r="LG178" s="4"/>
      <c r="LH178" s="4"/>
      <c r="LI178" s="4"/>
      <c r="LJ178" s="4"/>
      <c r="LK178" s="4"/>
      <c r="LL178" s="4"/>
      <c r="LM178" s="4"/>
      <c r="LN178" s="7"/>
      <c r="LO178" s="4"/>
      <c r="LP178" s="4"/>
      <c r="LQ178" s="4"/>
      <c r="LR178" s="4"/>
      <c r="LS178" s="4"/>
      <c r="LT178" s="4"/>
      <c r="LU178" s="4"/>
      <c r="LV178" s="4"/>
      <c r="LW178" s="4"/>
      <c r="LX178" s="4"/>
      <c r="LY178" s="4"/>
      <c r="LZ178" s="4"/>
      <c r="MA178" s="4"/>
      <c r="MB178" s="4"/>
      <c r="MC178" s="4"/>
      <c r="MD178" s="7"/>
      <c r="ME178" s="4"/>
      <c r="MF178" s="4"/>
      <c r="MG178" s="4"/>
      <c r="MH178" s="4"/>
      <c r="MI178" s="4"/>
      <c r="MJ178" s="4"/>
      <c r="MK178" s="4"/>
      <c r="ML178" s="4"/>
      <c r="MM178" s="7"/>
      <c r="MN178" s="4"/>
      <c r="MO178" s="4"/>
      <c r="MP178" s="4"/>
      <c r="MQ178" s="4"/>
      <c r="MR178" s="4"/>
      <c r="MS178" s="4"/>
      <c r="MT178" s="4"/>
      <c r="MU178" s="4"/>
      <c r="MV178" s="4"/>
      <c r="MW178" s="4"/>
      <c r="MX178" s="4"/>
      <c r="MY178" s="4"/>
      <c r="MZ178" s="4"/>
      <c r="NA178" s="4"/>
      <c r="NB178" s="7"/>
      <c r="NC178" s="4"/>
      <c r="ND178" s="4"/>
      <c r="NE178" s="4"/>
      <c r="NF178" s="4"/>
      <c r="NG178" s="4"/>
      <c r="NH178" s="4"/>
      <c r="NI178" s="4"/>
      <c r="NJ178" s="4">
        <v>25</v>
      </c>
      <c r="NK178" s="4">
        <v>23</v>
      </c>
      <c r="NL178" s="4"/>
      <c r="NM178" s="4"/>
      <c r="NN178" s="4"/>
      <c r="NO178" s="4">
        <v>25</v>
      </c>
      <c r="NP178" s="4"/>
      <c r="NQ178" s="4"/>
      <c r="NR178" s="7" t="s">
        <v>56</v>
      </c>
      <c r="NS178" s="4"/>
      <c r="NT178" s="4"/>
      <c r="NU178" s="4"/>
      <c r="NV178" s="4"/>
      <c r="NW178" s="4"/>
      <c r="NX178" s="4"/>
      <c r="NY178" s="4"/>
      <c r="NZ178" s="4"/>
      <c r="OA178" s="4"/>
      <c r="OB178" s="4"/>
      <c r="OC178" s="4"/>
      <c r="OD178" s="4"/>
      <c r="OE178" s="4"/>
      <c r="OF178" s="4"/>
      <c r="OG178" s="7"/>
    </row>
    <row r="179" spans="1:397" ht="15" customHeight="1">
      <c r="A179" s="2" t="s">
        <v>2</v>
      </c>
      <c r="B179" s="14">
        <f>MIN(D179:OG179)</f>
        <v>1</v>
      </c>
      <c r="C179" s="14">
        <f>COUNT(D179:OG179)</f>
        <v>262</v>
      </c>
      <c r="D179" s="4">
        <v>1</v>
      </c>
      <c r="E179" s="4">
        <v>1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1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7" t="s">
        <v>82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4">
        <v>1</v>
      </c>
      <c r="AE179" s="4">
        <v>3</v>
      </c>
      <c r="AF179" s="4">
        <v>3</v>
      </c>
      <c r="AG179" s="4">
        <v>1</v>
      </c>
      <c r="AH179" s="4">
        <v>1</v>
      </c>
      <c r="AI179" s="4">
        <v>1</v>
      </c>
      <c r="AJ179" s="7" t="s">
        <v>82</v>
      </c>
      <c r="AK179" s="4">
        <v>2</v>
      </c>
      <c r="AL179" s="4">
        <v>2</v>
      </c>
      <c r="AM179" s="4">
        <v>1</v>
      </c>
      <c r="AN179" s="4">
        <v>1</v>
      </c>
      <c r="AO179" s="4">
        <v>1</v>
      </c>
      <c r="AP179" s="4">
        <v>1</v>
      </c>
      <c r="AQ179" s="4">
        <v>1</v>
      </c>
      <c r="AR179" s="4">
        <v>1</v>
      </c>
      <c r="AS179" s="4">
        <v>1</v>
      </c>
      <c r="AT179" s="4">
        <v>1</v>
      </c>
      <c r="AU179" s="4">
        <v>1</v>
      </c>
      <c r="AV179" s="4">
        <v>1</v>
      </c>
      <c r="AW179" s="4">
        <v>1</v>
      </c>
      <c r="AX179" s="4">
        <v>1</v>
      </c>
      <c r="AY179" s="4">
        <v>3</v>
      </c>
      <c r="AZ179" s="7" t="s">
        <v>82</v>
      </c>
      <c r="BA179" s="4">
        <v>1</v>
      </c>
      <c r="BB179" s="4">
        <v>1</v>
      </c>
      <c r="BC179" s="4">
        <v>1</v>
      </c>
      <c r="BD179" s="4">
        <v>1</v>
      </c>
      <c r="BE179" s="4">
        <v>1</v>
      </c>
      <c r="BF179" s="4">
        <v>1</v>
      </c>
      <c r="BG179" s="4">
        <v>1</v>
      </c>
      <c r="BH179" s="4">
        <v>1</v>
      </c>
      <c r="BI179" s="4">
        <v>1</v>
      </c>
      <c r="BJ179" s="4">
        <v>1</v>
      </c>
      <c r="BK179" s="4">
        <v>1</v>
      </c>
      <c r="BL179" s="4">
        <v>1</v>
      </c>
      <c r="BM179" s="4">
        <v>3</v>
      </c>
      <c r="BN179" s="4">
        <v>3</v>
      </c>
      <c r="BO179" s="4">
        <v>4</v>
      </c>
      <c r="BP179" s="7" t="s">
        <v>82</v>
      </c>
      <c r="BQ179" s="4">
        <v>3</v>
      </c>
      <c r="BR179" s="4">
        <v>3</v>
      </c>
      <c r="BS179" s="4">
        <v>9</v>
      </c>
      <c r="BT179" s="4">
        <v>11</v>
      </c>
      <c r="BU179" s="4">
        <v>9</v>
      </c>
      <c r="BV179" s="4">
        <v>9</v>
      </c>
      <c r="BW179" s="4">
        <v>8</v>
      </c>
      <c r="BX179" s="4">
        <v>7</v>
      </c>
      <c r="BY179" s="4">
        <v>7</v>
      </c>
      <c r="BZ179" s="4">
        <v>9</v>
      </c>
      <c r="CA179" s="4">
        <v>10</v>
      </c>
      <c r="CB179" s="4">
        <v>8</v>
      </c>
      <c r="CC179" s="4">
        <v>5</v>
      </c>
      <c r="CD179" s="4">
        <v>11</v>
      </c>
      <c r="CE179" s="4">
        <v>10</v>
      </c>
      <c r="CF179" s="4">
        <v>7</v>
      </c>
      <c r="CG179" s="4">
        <v>8</v>
      </c>
      <c r="CH179" s="7" t="s">
        <v>56</v>
      </c>
      <c r="CI179" s="4">
        <v>10</v>
      </c>
      <c r="CJ179" s="4">
        <v>5</v>
      </c>
      <c r="CK179" s="4">
        <v>4</v>
      </c>
      <c r="CL179" s="4">
        <v>4</v>
      </c>
      <c r="CM179" s="4">
        <v>8</v>
      </c>
      <c r="CN179" s="4">
        <v>5</v>
      </c>
      <c r="CO179" s="4">
        <v>5</v>
      </c>
      <c r="CP179" s="4">
        <v>13</v>
      </c>
      <c r="CQ179" s="4">
        <v>12</v>
      </c>
      <c r="CR179" s="4">
        <v>11</v>
      </c>
      <c r="CS179" s="4">
        <v>11</v>
      </c>
      <c r="CT179" s="4">
        <v>13</v>
      </c>
      <c r="CU179" s="4">
        <v>10</v>
      </c>
      <c r="CV179" s="4">
        <v>9</v>
      </c>
      <c r="CW179" s="4">
        <v>7</v>
      </c>
      <c r="CX179" s="4">
        <v>8</v>
      </c>
      <c r="CY179" s="7" t="s">
        <v>56</v>
      </c>
      <c r="CZ179" s="4">
        <v>14</v>
      </c>
      <c r="DA179" s="4">
        <v>9</v>
      </c>
      <c r="DB179" s="4">
        <v>5</v>
      </c>
      <c r="DC179" s="4">
        <v>4</v>
      </c>
      <c r="DD179" s="4">
        <v>4</v>
      </c>
      <c r="DE179" s="4">
        <v>3</v>
      </c>
      <c r="DF179" s="4">
        <v>4</v>
      </c>
      <c r="DG179" s="4">
        <v>2</v>
      </c>
      <c r="DH179" s="4">
        <v>3</v>
      </c>
      <c r="DI179" s="4">
        <v>3</v>
      </c>
      <c r="DJ179" s="4">
        <v>3</v>
      </c>
      <c r="DK179" s="4">
        <v>3</v>
      </c>
      <c r="DL179" s="4">
        <v>3</v>
      </c>
      <c r="DM179" s="4">
        <v>3</v>
      </c>
      <c r="DN179" s="4">
        <v>6</v>
      </c>
      <c r="DO179" s="7" t="s">
        <v>56</v>
      </c>
      <c r="DP179" s="4">
        <v>12</v>
      </c>
      <c r="DQ179" s="4"/>
      <c r="DR179" s="4"/>
      <c r="DS179" s="4"/>
      <c r="DT179" s="4"/>
      <c r="DU179" s="4"/>
      <c r="DV179" s="4"/>
      <c r="DW179" s="4"/>
      <c r="DX179" s="4"/>
      <c r="DY179" s="4">
        <v>11</v>
      </c>
      <c r="DZ179" s="4">
        <v>17</v>
      </c>
      <c r="EA179" s="4">
        <v>12</v>
      </c>
      <c r="EB179" s="4">
        <v>12</v>
      </c>
      <c r="EC179" s="4">
        <v>11</v>
      </c>
      <c r="ED179" s="4">
        <v>2</v>
      </c>
      <c r="EE179" s="7" t="s">
        <v>56</v>
      </c>
      <c r="EF179" s="4">
        <v>6</v>
      </c>
      <c r="EG179" s="4">
        <v>9</v>
      </c>
      <c r="EH179" s="4">
        <v>18</v>
      </c>
      <c r="EI179" s="4"/>
      <c r="EJ179" s="4"/>
      <c r="EK179" s="4"/>
      <c r="EL179" s="4"/>
      <c r="EM179" s="4"/>
      <c r="EN179" s="4"/>
      <c r="EO179" s="4"/>
      <c r="EP179" s="4"/>
      <c r="EQ179" s="4">
        <v>23</v>
      </c>
      <c r="ER179" s="4"/>
      <c r="ES179" s="4"/>
      <c r="ET179" s="4"/>
      <c r="EU179" s="4"/>
      <c r="EV179" s="7" t="s">
        <v>56</v>
      </c>
      <c r="EW179" s="4">
        <v>6</v>
      </c>
      <c r="EX179" s="4">
        <v>9</v>
      </c>
      <c r="EY179" s="9"/>
      <c r="EZ179" s="9"/>
      <c r="FA179" s="9"/>
      <c r="FB179" s="9"/>
      <c r="FC179" s="9"/>
      <c r="FD179" s="4">
        <v>23</v>
      </c>
      <c r="FE179" s="4">
        <v>24</v>
      </c>
      <c r="FF179" s="4">
        <v>17</v>
      </c>
      <c r="FG179" s="4">
        <v>13</v>
      </c>
      <c r="FH179" s="4">
        <v>12</v>
      </c>
      <c r="FI179" s="4">
        <v>9</v>
      </c>
      <c r="FJ179" s="4">
        <v>6</v>
      </c>
      <c r="FK179" s="4">
        <v>2</v>
      </c>
      <c r="FL179" s="7" t="s">
        <v>56</v>
      </c>
      <c r="FM179" s="4">
        <v>1</v>
      </c>
      <c r="FN179" s="4">
        <v>5</v>
      </c>
      <c r="FO179" s="4">
        <v>4</v>
      </c>
      <c r="FP179" s="4">
        <v>4</v>
      </c>
      <c r="FQ179" s="4">
        <v>3</v>
      </c>
      <c r="FR179" s="4">
        <v>3</v>
      </c>
      <c r="FS179" s="4">
        <v>3</v>
      </c>
      <c r="FT179" s="4">
        <v>3</v>
      </c>
      <c r="FU179" s="4">
        <v>3</v>
      </c>
      <c r="FV179" s="4">
        <v>6</v>
      </c>
      <c r="FW179" s="4">
        <v>7</v>
      </c>
      <c r="FX179" s="4">
        <v>6</v>
      </c>
      <c r="FY179" s="4">
        <v>6</v>
      </c>
      <c r="FZ179" s="4">
        <v>6</v>
      </c>
      <c r="GA179" s="4">
        <v>1</v>
      </c>
      <c r="GB179" s="7" t="s">
        <v>82</v>
      </c>
      <c r="GC179" s="4">
        <v>7</v>
      </c>
      <c r="GD179" s="4">
        <v>6</v>
      </c>
      <c r="GE179" s="4">
        <v>6</v>
      </c>
      <c r="GF179" s="4">
        <v>5</v>
      </c>
      <c r="GG179" s="4">
        <v>4</v>
      </c>
      <c r="GH179" s="4">
        <v>5</v>
      </c>
      <c r="GI179" s="4">
        <v>10</v>
      </c>
      <c r="GJ179" s="4">
        <v>9</v>
      </c>
      <c r="GK179" s="4">
        <v>8</v>
      </c>
      <c r="GL179" s="4">
        <v>7</v>
      </c>
      <c r="GM179" s="4">
        <v>6</v>
      </c>
      <c r="GN179" s="4">
        <v>9</v>
      </c>
      <c r="GO179" s="4">
        <v>9</v>
      </c>
      <c r="GP179" s="4">
        <v>12</v>
      </c>
      <c r="GQ179" s="4">
        <v>2</v>
      </c>
      <c r="GR179" s="7" t="s">
        <v>56</v>
      </c>
      <c r="GS179" s="4">
        <v>7</v>
      </c>
      <c r="GT179" s="4">
        <v>12</v>
      </c>
      <c r="GU179" s="4">
        <v>10</v>
      </c>
      <c r="GV179" s="4">
        <v>10</v>
      </c>
      <c r="GW179" s="4">
        <v>10</v>
      </c>
      <c r="GX179" s="4">
        <v>8</v>
      </c>
      <c r="GY179" s="4">
        <v>8</v>
      </c>
      <c r="GZ179" s="4">
        <v>7</v>
      </c>
      <c r="HA179" s="4">
        <v>7</v>
      </c>
      <c r="HB179" s="4">
        <v>8</v>
      </c>
      <c r="HC179" s="4">
        <v>12</v>
      </c>
      <c r="HD179" s="4">
        <v>12</v>
      </c>
      <c r="HE179" s="4">
        <v>9</v>
      </c>
      <c r="HF179" s="4">
        <v>9</v>
      </c>
      <c r="HG179" s="4">
        <v>17</v>
      </c>
      <c r="HH179" s="7" t="s">
        <v>56</v>
      </c>
      <c r="HI179" s="4">
        <v>9</v>
      </c>
      <c r="HJ179" s="4">
        <v>8</v>
      </c>
      <c r="HK179" s="4">
        <v>5</v>
      </c>
      <c r="HL179" s="4">
        <v>5</v>
      </c>
      <c r="HM179" s="4">
        <v>5</v>
      </c>
      <c r="HN179" s="4">
        <v>3</v>
      </c>
      <c r="HO179" s="4">
        <v>3</v>
      </c>
      <c r="HP179" s="4">
        <v>7</v>
      </c>
      <c r="HQ179" s="4">
        <v>7</v>
      </c>
      <c r="HR179" s="4">
        <v>12</v>
      </c>
      <c r="HS179" s="4">
        <v>12</v>
      </c>
      <c r="HT179" s="4">
        <v>14</v>
      </c>
      <c r="HU179" s="4">
        <v>22</v>
      </c>
      <c r="HV179" s="4">
        <v>21</v>
      </c>
      <c r="HW179" s="4">
        <v>16</v>
      </c>
      <c r="HX179" s="7" t="s">
        <v>56</v>
      </c>
      <c r="HY179" s="4">
        <v>2</v>
      </c>
      <c r="HZ179" s="4">
        <v>2</v>
      </c>
      <c r="IA179" s="4">
        <v>2</v>
      </c>
      <c r="IB179" s="4">
        <v>2</v>
      </c>
      <c r="IC179" s="4">
        <v>2</v>
      </c>
      <c r="ID179" s="4">
        <v>2</v>
      </c>
      <c r="IE179" s="4">
        <v>2</v>
      </c>
      <c r="IF179" s="4">
        <v>2</v>
      </c>
      <c r="IG179" s="4">
        <v>2</v>
      </c>
      <c r="IH179" s="4">
        <v>2</v>
      </c>
      <c r="II179" s="4">
        <v>5</v>
      </c>
      <c r="IJ179" s="4">
        <v>5</v>
      </c>
      <c r="IK179" s="4">
        <v>5</v>
      </c>
      <c r="IL179" s="4">
        <v>5</v>
      </c>
      <c r="IM179" s="4">
        <v>13</v>
      </c>
      <c r="IN179" s="7" t="s">
        <v>56</v>
      </c>
      <c r="IO179" s="4">
        <v>10</v>
      </c>
      <c r="IP179" s="4">
        <v>8</v>
      </c>
      <c r="IQ179" s="4">
        <v>5</v>
      </c>
      <c r="IR179" s="4">
        <v>5</v>
      </c>
      <c r="IS179" s="4">
        <v>5</v>
      </c>
      <c r="IT179" s="4">
        <v>4</v>
      </c>
      <c r="IU179" s="4">
        <v>4</v>
      </c>
      <c r="IV179" s="4">
        <v>3</v>
      </c>
      <c r="IW179" s="4">
        <v>9</v>
      </c>
      <c r="IX179" s="4">
        <v>7</v>
      </c>
      <c r="IY179" s="4">
        <v>7</v>
      </c>
      <c r="IZ179" s="4">
        <v>9</v>
      </c>
      <c r="JA179" s="4">
        <v>9</v>
      </c>
      <c r="JB179" s="4">
        <v>8</v>
      </c>
      <c r="JC179" s="4">
        <v>8</v>
      </c>
      <c r="JD179" s="7" t="s">
        <v>56</v>
      </c>
      <c r="JE179" s="4">
        <v>9</v>
      </c>
      <c r="JF179" s="4">
        <v>11</v>
      </c>
      <c r="JG179" s="4">
        <v>9</v>
      </c>
      <c r="JH179" s="4">
        <v>7</v>
      </c>
      <c r="JI179" s="4">
        <v>11</v>
      </c>
      <c r="JJ179" s="4">
        <v>11</v>
      </c>
      <c r="JK179" s="4">
        <v>8</v>
      </c>
      <c r="JL179" s="4">
        <v>10</v>
      </c>
      <c r="JM179" s="4">
        <v>9</v>
      </c>
      <c r="JN179" s="4">
        <v>10</v>
      </c>
      <c r="JO179" s="4">
        <v>9</v>
      </c>
      <c r="JP179" s="4">
        <v>9</v>
      </c>
      <c r="JQ179" s="4">
        <v>10</v>
      </c>
      <c r="JR179" s="4">
        <v>7</v>
      </c>
      <c r="JS179" s="7" t="s">
        <v>56</v>
      </c>
      <c r="JT179" s="4">
        <v>9</v>
      </c>
      <c r="JU179" s="4">
        <v>7</v>
      </c>
      <c r="JV179" s="4">
        <v>6</v>
      </c>
      <c r="JW179" s="4">
        <v>6</v>
      </c>
      <c r="JX179" s="4">
        <v>6</v>
      </c>
      <c r="JY179" s="4">
        <v>5</v>
      </c>
      <c r="JZ179" s="4">
        <v>9</v>
      </c>
      <c r="KA179" s="4">
        <v>12</v>
      </c>
      <c r="KB179" s="4">
        <v>11</v>
      </c>
      <c r="KC179" s="4">
        <v>9</v>
      </c>
      <c r="KD179" s="4">
        <v>9</v>
      </c>
      <c r="KE179" s="4">
        <v>7</v>
      </c>
      <c r="KF179" s="4">
        <v>7</v>
      </c>
      <c r="KG179" s="4">
        <v>6</v>
      </c>
      <c r="KH179" s="4">
        <v>6</v>
      </c>
      <c r="KI179" s="7" t="s">
        <v>56</v>
      </c>
      <c r="KJ179" s="4">
        <v>10</v>
      </c>
      <c r="KK179" s="4">
        <v>13</v>
      </c>
      <c r="KL179" s="4">
        <v>22</v>
      </c>
      <c r="KM179" s="4">
        <v>24</v>
      </c>
      <c r="KN179" s="4">
        <v>23</v>
      </c>
      <c r="KO179" s="4">
        <v>22</v>
      </c>
      <c r="KP179" s="4"/>
      <c r="KQ179" s="4"/>
      <c r="KR179" s="4"/>
      <c r="KS179" s="4"/>
      <c r="KT179" s="4"/>
      <c r="KU179" s="4"/>
      <c r="KV179" s="4"/>
      <c r="KW179" s="4"/>
      <c r="KX179" s="4"/>
      <c r="KY179" s="7" t="s">
        <v>56</v>
      </c>
      <c r="KZ179" s="4">
        <v>18</v>
      </c>
      <c r="LA179" s="4"/>
      <c r="LB179" s="4"/>
      <c r="LC179" s="4"/>
      <c r="LD179" s="4"/>
      <c r="LE179" s="4"/>
      <c r="LF179" s="4"/>
      <c r="LG179" s="4"/>
      <c r="LH179" s="4"/>
      <c r="LI179" s="4"/>
      <c r="LJ179" s="4"/>
      <c r="LK179" s="4"/>
      <c r="LL179" s="4">
        <v>22</v>
      </c>
      <c r="LM179" s="4">
        <v>10</v>
      </c>
      <c r="LN179" s="7" t="s">
        <v>56</v>
      </c>
      <c r="LO179" s="4">
        <v>24</v>
      </c>
      <c r="LP179" s="4"/>
      <c r="LQ179" s="4"/>
      <c r="LR179" s="4"/>
      <c r="LS179" s="4"/>
      <c r="LT179" s="4"/>
      <c r="LU179" s="4"/>
      <c r="LV179" s="4"/>
      <c r="LW179" s="4"/>
      <c r="LX179" s="4"/>
      <c r="LY179" s="4"/>
      <c r="LZ179" s="4"/>
      <c r="MA179" s="4"/>
      <c r="MB179" s="4"/>
      <c r="MC179" s="4"/>
      <c r="MD179" s="7" t="s">
        <v>56</v>
      </c>
      <c r="ME179" s="4"/>
      <c r="MF179" s="4"/>
      <c r="MG179" s="4"/>
      <c r="MH179" s="4"/>
      <c r="MI179" s="4"/>
      <c r="MJ179" s="4"/>
      <c r="MK179" s="4"/>
      <c r="ML179" s="4"/>
      <c r="MM179" s="7"/>
      <c r="MN179" s="4"/>
      <c r="MO179" s="4"/>
      <c r="MP179" s="4"/>
      <c r="MQ179" s="4"/>
      <c r="MR179" s="4"/>
      <c r="MS179" s="4"/>
      <c r="MT179" s="4"/>
      <c r="MU179" s="4"/>
      <c r="MV179" s="4"/>
      <c r="MW179" s="4"/>
      <c r="MX179" s="4"/>
      <c r="MY179" s="4"/>
      <c r="MZ179" s="4"/>
      <c r="NA179" s="4"/>
      <c r="NB179" s="7"/>
      <c r="NC179" s="4"/>
      <c r="ND179" s="4"/>
      <c r="NE179" s="4"/>
      <c r="NF179" s="4"/>
      <c r="NG179" s="4"/>
      <c r="NH179" s="4"/>
      <c r="NI179" s="4"/>
      <c r="NJ179" s="4"/>
      <c r="NK179" s="4"/>
      <c r="NL179" s="4"/>
      <c r="NM179" s="4">
        <v>22</v>
      </c>
      <c r="NN179" s="4">
        <v>22</v>
      </c>
      <c r="NO179" s="4"/>
      <c r="NP179" s="4"/>
      <c r="NQ179" s="4"/>
      <c r="NR179" s="7" t="s">
        <v>56</v>
      </c>
      <c r="NS179" s="4"/>
      <c r="NT179" s="4"/>
      <c r="NU179" s="4"/>
      <c r="NV179" s="4"/>
      <c r="NW179" s="4"/>
      <c r="NX179" s="4">
        <v>25</v>
      </c>
      <c r="NY179" s="4"/>
      <c r="NZ179" s="4"/>
      <c r="OA179" s="4"/>
      <c r="OB179" s="4"/>
      <c r="OC179" s="4"/>
      <c r="OD179" s="4"/>
      <c r="OE179" s="4"/>
      <c r="OF179" s="4"/>
      <c r="OG179" s="7" t="s">
        <v>56</v>
      </c>
    </row>
    <row r="180" spans="1:397" ht="15" customHeight="1">
      <c r="A180" s="2" t="s">
        <v>434</v>
      </c>
      <c r="B180" s="14">
        <f>MIN(D180:OG180)</f>
        <v>16</v>
      </c>
      <c r="C180" s="14">
        <f>COUNT(D180:OG180)</f>
        <v>9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7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7"/>
      <c r="AK180" s="4"/>
      <c r="AL180" s="4"/>
      <c r="AM180" s="4"/>
      <c r="AN180" s="4"/>
      <c r="AO180" s="4"/>
      <c r="AP180" s="4"/>
      <c r="AQ180" s="4"/>
      <c r="AR180" s="4"/>
      <c r="AS180" s="4"/>
      <c r="AT180" s="4">
        <v>24</v>
      </c>
      <c r="AU180" s="4">
        <v>22</v>
      </c>
      <c r="AV180" s="4">
        <v>20</v>
      </c>
      <c r="AW180" s="4">
        <v>21</v>
      </c>
      <c r="AX180" s="4">
        <v>19</v>
      </c>
      <c r="AY180" s="4">
        <v>16</v>
      </c>
      <c r="AZ180" s="7" t="s">
        <v>56</v>
      </c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7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7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7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7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7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7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7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7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7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7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7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7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7"/>
      <c r="JE180" s="4"/>
      <c r="JF180" s="4"/>
      <c r="JG180" s="4"/>
      <c r="JH180" s="4"/>
      <c r="JI180" s="4"/>
      <c r="JJ180" s="4"/>
      <c r="JK180" s="4"/>
      <c r="JL180" s="4"/>
      <c r="JM180" s="4"/>
      <c r="JN180" s="4"/>
      <c r="JO180" s="4"/>
      <c r="JP180" s="4"/>
      <c r="JQ180" s="4"/>
      <c r="JR180" s="4"/>
      <c r="JS180" s="7"/>
      <c r="JT180" s="4"/>
      <c r="JU180" s="4"/>
      <c r="JV180" s="4"/>
      <c r="JW180" s="4"/>
      <c r="JX180" s="4"/>
      <c r="JY180" s="4"/>
      <c r="JZ180" s="4"/>
      <c r="KA180" s="4"/>
      <c r="KB180" s="4"/>
      <c r="KC180" s="4"/>
      <c r="KD180" s="4"/>
      <c r="KE180" s="4"/>
      <c r="KF180" s="4"/>
      <c r="KG180" s="4"/>
      <c r="KH180" s="4"/>
      <c r="KI180" s="7"/>
      <c r="KJ180" s="4"/>
      <c r="KK180" s="4"/>
      <c r="KL180" s="4"/>
      <c r="KM180" s="4"/>
      <c r="KN180" s="4"/>
      <c r="KO180" s="4"/>
      <c r="KP180" s="4"/>
      <c r="KQ180" s="4"/>
      <c r="KR180" s="4"/>
      <c r="KS180" s="4"/>
      <c r="KT180" s="4"/>
      <c r="KU180" s="4"/>
      <c r="KV180" s="4"/>
      <c r="KW180" s="4"/>
      <c r="KX180" s="4"/>
      <c r="KY180" s="7"/>
      <c r="KZ180" s="4"/>
      <c r="LA180" s="4"/>
      <c r="LB180" s="4"/>
      <c r="LC180" s="4"/>
      <c r="LD180" s="4"/>
      <c r="LE180" s="4"/>
      <c r="LF180" s="4"/>
      <c r="LG180" s="4"/>
      <c r="LH180" s="4"/>
      <c r="LI180" s="4"/>
      <c r="LJ180" s="4"/>
      <c r="LK180" s="4"/>
      <c r="LL180" s="4"/>
      <c r="LM180" s="4"/>
      <c r="LN180" s="7"/>
      <c r="LO180" s="4"/>
      <c r="LP180" s="4"/>
      <c r="LQ180" s="4"/>
      <c r="LR180" s="4"/>
      <c r="LS180" s="4"/>
      <c r="LT180" s="4"/>
      <c r="LU180" s="4"/>
      <c r="LV180" s="4"/>
      <c r="LW180" s="4"/>
      <c r="LX180" s="4"/>
      <c r="LY180" s="4"/>
      <c r="LZ180" s="4"/>
      <c r="MA180" s="4"/>
      <c r="MB180" s="4"/>
      <c r="MC180" s="4"/>
      <c r="MD180" s="7"/>
      <c r="ME180" s="4"/>
      <c r="MF180" s="4"/>
      <c r="MG180" s="4"/>
      <c r="MH180" s="4"/>
      <c r="MI180" s="4"/>
      <c r="MJ180" s="4"/>
      <c r="MK180" s="4"/>
      <c r="ML180" s="4"/>
      <c r="MM180" s="7"/>
      <c r="MN180" s="4"/>
      <c r="MO180" s="4"/>
      <c r="MP180" s="4"/>
      <c r="MQ180" s="4"/>
      <c r="MR180" s="4"/>
      <c r="MS180" s="4"/>
      <c r="MT180" s="4"/>
      <c r="MU180" s="4"/>
      <c r="MV180" s="4"/>
      <c r="MW180" s="4"/>
      <c r="MX180" s="4"/>
      <c r="MY180" s="4"/>
      <c r="MZ180" s="4"/>
      <c r="NA180" s="4"/>
      <c r="NB180" s="7"/>
      <c r="NC180" s="4"/>
      <c r="ND180" s="4"/>
      <c r="NE180" s="4"/>
      <c r="NF180" s="4"/>
      <c r="NG180" s="4"/>
      <c r="NH180" s="4"/>
      <c r="NI180" s="4"/>
      <c r="NJ180" s="4"/>
      <c r="NK180" s="4"/>
      <c r="NL180" s="4"/>
      <c r="NM180" s="4"/>
      <c r="NN180" s="4"/>
      <c r="NO180" s="4"/>
      <c r="NP180" s="4"/>
      <c r="NQ180" s="4"/>
      <c r="NR180" s="7"/>
      <c r="NS180" s="4"/>
      <c r="NT180" s="4"/>
      <c r="NU180" s="4"/>
      <c r="NV180" s="4"/>
      <c r="NW180" s="4"/>
      <c r="NX180" s="4"/>
      <c r="NY180" s="4"/>
      <c r="NZ180" s="4"/>
      <c r="OA180" s="4"/>
      <c r="OB180" s="4"/>
      <c r="OC180" s="4">
        <v>25</v>
      </c>
      <c r="OD180" s="4">
        <v>24</v>
      </c>
      <c r="OE180" s="4">
        <v>25</v>
      </c>
      <c r="OF180" s="4"/>
      <c r="OG180" s="7" t="s">
        <v>56</v>
      </c>
    </row>
    <row r="181" spans="1:397" ht="15">
      <c r="A181" s="2" t="s">
        <v>443</v>
      </c>
      <c r="B181" s="14">
        <f>MIN(D181:OG181)</f>
        <v>12</v>
      </c>
      <c r="C181" s="14">
        <f>COUNT(D181:OG181)</f>
        <v>16</v>
      </c>
      <c r="D181" s="4"/>
      <c r="E181" s="4"/>
      <c r="F181" s="4"/>
      <c r="G181" s="4"/>
      <c r="H181" s="4"/>
      <c r="I181" s="4"/>
      <c r="J181" s="4"/>
      <c r="K181" s="4"/>
      <c r="L181" s="4"/>
      <c r="M181" s="4">
        <v>24</v>
      </c>
      <c r="N181" s="4">
        <v>20</v>
      </c>
      <c r="O181" s="4">
        <v>15</v>
      </c>
      <c r="P181" s="4">
        <v>20</v>
      </c>
      <c r="Q181" s="4">
        <v>23</v>
      </c>
      <c r="R181" s="4"/>
      <c r="S181" s="7" t="s">
        <v>56</v>
      </c>
      <c r="T181" s="4">
        <v>17</v>
      </c>
      <c r="U181" s="4">
        <v>13</v>
      </c>
      <c r="V181" s="4">
        <v>12</v>
      </c>
      <c r="W181" s="4">
        <v>17</v>
      </c>
      <c r="X181" s="4">
        <v>18</v>
      </c>
      <c r="Y181" s="4">
        <v>16</v>
      </c>
      <c r="Z181" s="4">
        <v>17</v>
      </c>
      <c r="AA181" s="4">
        <v>16</v>
      </c>
      <c r="AB181" s="4">
        <v>15</v>
      </c>
      <c r="AC181" s="4">
        <v>23</v>
      </c>
      <c r="AD181" s="4">
        <v>22</v>
      </c>
      <c r="AE181" s="4"/>
      <c r="AF181" s="4"/>
      <c r="AG181" s="4"/>
      <c r="AH181" s="4"/>
      <c r="AI181" s="4"/>
      <c r="AJ181" s="7" t="s">
        <v>56</v>
      </c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7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7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7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7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7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7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7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7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7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7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7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7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7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7"/>
      <c r="JE181" s="4"/>
      <c r="JF181" s="4"/>
      <c r="JG181" s="4"/>
      <c r="JH181" s="4"/>
      <c r="JI181" s="4"/>
      <c r="JJ181" s="4"/>
      <c r="JK181" s="4"/>
      <c r="JL181" s="4"/>
      <c r="JM181" s="4"/>
      <c r="JN181" s="4"/>
      <c r="JO181" s="4"/>
      <c r="JP181" s="4"/>
      <c r="JQ181" s="4"/>
      <c r="JR181" s="4"/>
      <c r="JS181" s="7"/>
      <c r="JT181" s="4"/>
      <c r="JU181" s="4"/>
      <c r="JV181" s="4"/>
      <c r="JW181" s="4"/>
      <c r="JX181" s="4"/>
      <c r="JY181" s="4"/>
      <c r="JZ181" s="4"/>
      <c r="KA181" s="4"/>
      <c r="KB181" s="4"/>
      <c r="KC181" s="4"/>
      <c r="KD181" s="4"/>
      <c r="KE181" s="4"/>
      <c r="KF181" s="4"/>
      <c r="KG181" s="4"/>
      <c r="KH181" s="4"/>
      <c r="KI181" s="7"/>
      <c r="KJ181" s="4"/>
      <c r="KK181" s="4"/>
      <c r="KL181" s="4"/>
      <c r="KM181" s="4"/>
      <c r="KN181" s="4"/>
      <c r="KO181" s="4"/>
      <c r="KP181" s="4"/>
      <c r="KQ181" s="4"/>
      <c r="KR181" s="4"/>
      <c r="KS181" s="4"/>
      <c r="KT181" s="4"/>
      <c r="KU181" s="4"/>
      <c r="KV181" s="4"/>
      <c r="KW181" s="4"/>
      <c r="KX181" s="4"/>
      <c r="KY181" s="7"/>
      <c r="KZ181" s="4"/>
      <c r="LA181" s="4"/>
      <c r="LB181" s="4"/>
      <c r="LC181" s="4"/>
      <c r="LD181" s="4"/>
      <c r="LE181" s="4"/>
      <c r="LF181" s="4"/>
      <c r="LG181" s="4"/>
      <c r="LH181" s="4"/>
      <c r="LI181" s="4"/>
      <c r="LJ181" s="4"/>
      <c r="LK181" s="4"/>
      <c r="LL181" s="4"/>
      <c r="LM181" s="4"/>
      <c r="LN181" s="7"/>
      <c r="LO181" s="4"/>
      <c r="LP181" s="4"/>
      <c r="LQ181" s="4"/>
      <c r="LR181" s="4"/>
      <c r="LS181" s="4"/>
      <c r="LT181" s="4"/>
      <c r="LU181" s="4"/>
      <c r="LV181" s="4"/>
      <c r="LW181" s="4"/>
      <c r="LX181" s="4"/>
      <c r="LY181" s="4"/>
      <c r="LZ181" s="4"/>
      <c r="MA181" s="4"/>
      <c r="MB181" s="4"/>
      <c r="MC181" s="4"/>
      <c r="MD181" s="7"/>
      <c r="ME181" s="4"/>
      <c r="MF181" s="4"/>
      <c r="MG181" s="4"/>
      <c r="MH181" s="4"/>
      <c r="MI181" s="4"/>
      <c r="MJ181" s="4"/>
      <c r="MK181" s="4"/>
      <c r="ML181" s="4"/>
      <c r="MM181" s="7"/>
      <c r="MN181" s="4"/>
      <c r="MO181" s="4"/>
      <c r="MP181" s="4"/>
      <c r="MQ181" s="4"/>
      <c r="MR181" s="4"/>
      <c r="MS181" s="4"/>
      <c r="MT181" s="4"/>
      <c r="MU181" s="4"/>
      <c r="MV181" s="4"/>
      <c r="MW181" s="4"/>
      <c r="MX181" s="4"/>
      <c r="MY181" s="4"/>
      <c r="MZ181" s="4"/>
      <c r="NA181" s="4"/>
      <c r="NB181" s="7"/>
      <c r="NC181" s="4"/>
      <c r="ND181" s="4"/>
      <c r="NE181" s="4"/>
      <c r="NF181" s="4"/>
      <c r="NG181" s="4"/>
      <c r="NH181" s="4"/>
      <c r="NI181" s="4"/>
      <c r="NJ181" s="4"/>
      <c r="NK181" s="4"/>
      <c r="NL181" s="4"/>
      <c r="NM181" s="4"/>
      <c r="NN181" s="4"/>
      <c r="NO181" s="4"/>
      <c r="NP181" s="4"/>
      <c r="NQ181" s="4"/>
      <c r="NR181" s="7"/>
      <c r="NS181" s="4"/>
      <c r="NT181" s="4"/>
      <c r="NU181" s="4"/>
      <c r="NV181" s="4"/>
      <c r="NW181" s="4"/>
      <c r="NX181" s="4"/>
      <c r="NY181" s="4"/>
      <c r="NZ181" s="4"/>
      <c r="OA181" s="4"/>
      <c r="OB181" s="4"/>
      <c r="OC181" s="4"/>
      <c r="OD181" s="4"/>
      <c r="OE181" s="4"/>
      <c r="OF181" s="4"/>
      <c r="OG181" s="7"/>
    </row>
    <row r="182" spans="1:397" ht="15">
      <c r="A182" s="2" t="s">
        <v>388</v>
      </c>
      <c r="B182" s="14">
        <f>MIN(D182:OG182)</f>
        <v>18</v>
      </c>
      <c r="C182" s="14">
        <f>COUNT(D182:OG182)</f>
        <v>14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7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7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7"/>
      <c r="BA182" s="4"/>
      <c r="BB182" s="4"/>
      <c r="BC182" s="4"/>
      <c r="BD182" s="4"/>
      <c r="BE182" s="4"/>
      <c r="BF182" s="4"/>
      <c r="BG182" s="4"/>
      <c r="BH182" s="4">
        <v>24</v>
      </c>
      <c r="BI182" s="4">
        <v>23</v>
      </c>
      <c r="BJ182" s="4">
        <v>21</v>
      </c>
      <c r="BK182" s="4">
        <v>25</v>
      </c>
      <c r="BL182" s="4">
        <v>24</v>
      </c>
      <c r="BM182" s="4">
        <v>22</v>
      </c>
      <c r="BN182" s="4"/>
      <c r="BO182" s="4"/>
      <c r="BP182" s="7" t="s">
        <v>56</v>
      </c>
      <c r="BQ182" s="4"/>
      <c r="BR182" s="4"/>
      <c r="BS182" s="4"/>
      <c r="BT182" s="4">
        <v>23</v>
      </c>
      <c r="BU182" s="4">
        <v>22</v>
      </c>
      <c r="BV182" s="4">
        <v>23</v>
      </c>
      <c r="BW182" s="4">
        <v>20</v>
      </c>
      <c r="BX182" s="4">
        <v>18</v>
      </c>
      <c r="BY182" s="4">
        <v>22</v>
      </c>
      <c r="BZ182" s="4"/>
      <c r="CA182" s="4"/>
      <c r="CB182" s="4"/>
      <c r="CC182" s="4"/>
      <c r="CD182" s="4"/>
      <c r="CE182" s="4"/>
      <c r="CF182" s="4"/>
      <c r="CG182" s="4"/>
      <c r="CH182" s="7" t="s">
        <v>56</v>
      </c>
      <c r="CI182" s="4"/>
      <c r="CJ182" s="4"/>
      <c r="CK182" s="4"/>
      <c r="CL182" s="4"/>
      <c r="CM182" s="4"/>
      <c r="CN182" s="4"/>
      <c r="CO182" s="4"/>
      <c r="CP182" s="4">
        <v>22</v>
      </c>
      <c r="CQ182" s="4"/>
      <c r="CR182" s="4">
        <v>23</v>
      </c>
      <c r="CS182" s="4"/>
      <c r="CT182" s="4"/>
      <c r="CU182" s="4"/>
      <c r="CV182" s="4"/>
      <c r="CW182" s="4"/>
      <c r="CX182" s="4"/>
      <c r="CY182" s="7" t="s">
        <v>56</v>
      </c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7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7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7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7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7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7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7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7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7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7"/>
      <c r="JE182" s="4"/>
      <c r="JF182" s="4"/>
      <c r="JG182" s="4"/>
      <c r="JH182" s="4"/>
      <c r="JI182" s="4"/>
      <c r="JJ182" s="4"/>
      <c r="JK182" s="4"/>
      <c r="JL182" s="4"/>
      <c r="JM182" s="4"/>
      <c r="JN182" s="4"/>
      <c r="JO182" s="4"/>
      <c r="JP182" s="4"/>
      <c r="JQ182" s="4"/>
      <c r="JR182" s="4"/>
      <c r="JS182" s="7"/>
      <c r="JT182" s="4"/>
      <c r="JU182" s="4"/>
      <c r="JV182" s="4"/>
      <c r="JW182" s="4"/>
      <c r="JX182" s="4"/>
      <c r="JY182" s="4"/>
      <c r="JZ182" s="4"/>
      <c r="KA182" s="4"/>
      <c r="KB182" s="4"/>
      <c r="KC182" s="4"/>
      <c r="KD182" s="4"/>
      <c r="KE182" s="4"/>
      <c r="KF182" s="4"/>
      <c r="KG182" s="4"/>
      <c r="KH182" s="4"/>
      <c r="KI182" s="7"/>
      <c r="KJ182" s="4"/>
      <c r="KK182" s="4"/>
      <c r="KL182" s="4"/>
      <c r="KM182" s="4"/>
      <c r="KN182" s="4"/>
      <c r="KO182" s="4"/>
      <c r="KP182" s="4"/>
      <c r="KQ182" s="4"/>
      <c r="KR182" s="4"/>
      <c r="KS182" s="4"/>
      <c r="KT182" s="4"/>
      <c r="KU182" s="4"/>
      <c r="KV182" s="4"/>
      <c r="KW182" s="4"/>
      <c r="KX182" s="4"/>
      <c r="KY182" s="7"/>
      <c r="KZ182" s="4"/>
      <c r="LA182" s="4"/>
      <c r="LB182" s="4"/>
      <c r="LC182" s="4"/>
      <c r="LD182" s="4"/>
      <c r="LE182" s="4"/>
      <c r="LF182" s="4"/>
      <c r="LG182" s="4"/>
      <c r="LH182" s="4"/>
      <c r="LI182" s="4"/>
      <c r="LJ182" s="4"/>
      <c r="LK182" s="4"/>
      <c r="LL182" s="4"/>
      <c r="LM182" s="4"/>
      <c r="LN182" s="7"/>
      <c r="LO182" s="4"/>
      <c r="LP182" s="4"/>
      <c r="LQ182" s="4"/>
      <c r="LR182" s="4"/>
      <c r="LS182" s="4"/>
      <c r="LT182" s="4"/>
      <c r="LU182" s="4"/>
      <c r="LV182" s="4"/>
      <c r="LW182" s="4"/>
      <c r="LX182" s="4"/>
      <c r="LY182" s="4"/>
      <c r="LZ182" s="4"/>
      <c r="MA182" s="4"/>
      <c r="MB182" s="4"/>
      <c r="MC182" s="4"/>
      <c r="MD182" s="7"/>
      <c r="ME182" s="4"/>
      <c r="MF182" s="4"/>
      <c r="MG182" s="4"/>
      <c r="MH182" s="4"/>
      <c r="MI182" s="4"/>
      <c r="MJ182" s="4"/>
      <c r="MK182" s="4"/>
      <c r="ML182" s="4"/>
      <c r="MM182" s="7"/>
      <c r="MN182" s="4"/>
      <c r="MO182" s="4"/>
      <c r="MP182" s="4"/>
      <c r="MQ182" s="4"/>
      <c r="MR182" s="4"/>
      <c r="MS182" s="4"/>
      <c r="MT182" s="4"/>
      <c r="MU182" s="4"/>
      <c r="MV182" s="4"/>
      <c r="MW182" s="4"/>
      <c r="MX182" s="4"/>
      <c r="MY182" s="4"/>
      <c r="MZ182" s="4"/>
      <c r="NA182" s="4"/>
      <c r="NB182" s="7"/>
      <c r="NC182" s="4"/>
      <c r="ND182" s="4"/>
      <c r="NE182" s="4"/>
      <c r="NF182" s="4"/>
      <c r="NG182" s="4"/>
      <c r="NH182" s="4"/>
      <c r="NI182" s="4"/>
      <c r="NJ182" s="4"/>
      <c r="NK182" s="4"/>
      <c r="NL182" s="4"/>
      <c r="NM182" s="4"/>
      <c r="NN182" s="4"/>
      <c r="NO182" s="4"/>
      <c r="NP182" s="4"/>
      <c r="NQ182" s="4"/>
      <c r="NR182" s="7"/>
      <c r="NS182" s="4"/>
      <c r="NT182" s="4"/>
      <c r="NU182" s="4"/>
      <c r="NV182" s="4"/>
      <c r="NW182" s="4"/>
      <c r="NX182" s="4"/>
      <c r="NY182" s="4"/>
      <c r="NZ182" s="4"/>
      <c r="OA182" s="4"/>
      <c r="OB182" s="4"/>
      <c r="OC182" s="4"/>
      <c r="OD182" s="4"/>
      <c r="OE182" s="4"/>
      <c r="OF182" s="4"/>
      <c r="OG182" s="7"/>
    </row>
    <row r="183" spans="1:397" ht="15" customHeight="1">
      <c r="A183" s="2" t="s">
        <v>202</v>
      </c>
      <c r="B183" s="14">
        <f>MIN(D183:OG183)</f>
        <v>20</v>
      </c>
      <c r="C183" s="14">
        <f>COUNT(D183:OG183)</f>
        <v>3</v>
      </c>
      <c r="D183" s="4"/>
      <c r="E183" s="4"/>
      <c r="F183" s="4"/>
      <c r="G183" s="4"/>
      <c r="H183" s="4"/>
      <c r="I183" s="4"/>
      <c r="J183" s="4"/>
      <c r="K183" s="4">
        <v>24</v>
      </c>
      <c r="L183" s="4"/>
      <c r="M183" s="4"/>
      <c r="N183" s="4"/>
      <c r="O183" s="4"/>
      <c r="P183" s="4"/>
      <c r="Q183" s="4"/>
      <c r="R183" s="4"/>
      <c r="S183" s="7" t="s">
        <v>56</v>
      </c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7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7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7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7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7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7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7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7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7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7"/>
      <c r="GC183" s="4">
        <v>22</v>
      </c>
      <c r="GD183" s="4"/>
      <c r="GE183" s="4"/>
      <c r="GF183" s="4"/>
      <c r="GG183" s="4"/>
      <c r="GH183" s="4"/>
      <c r="GI183" s="4">
        <v>20</v>
      </c>
      <c r="GJ183" s="4"/>
      <c r="GK183" s="4"/>
      <c r="GL183" s="4"/>
      <c r="GM183" s="4"/>
      <c r="GN183" s="4"/>
      <c r="GO183" s="4"/>
      <c r="GP183" s="4"/>
      <c r="GQ183" s="4"/>
      <c r="GR183" s="7" t="s">
        <v>56</v>
      </c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7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7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7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7"/>
      <c r="JE183" s="4"/>
      <c r="JF183" s="4"/>
      <c r="JG183" s="4"/>
      <c r="JH183" s="4"/>
      <c r="JI183" s="4"/>
      <c r="JJ183" s="4"/>
      <c r="JK183" s="4"/>
      <c r="JL183" s="4"/>
      <c r="JM183" s="4"/>
      <c r="JN183" s="4"/>
      <c r="JO183" s="4"/>
      <c r="JP183" s="4"/>
      <c r="JQ183" s="4"/>
      <c r="JR183" s="4"/>
      <c r="JS183" s="7"/>
      <c r="JT183" s="4"/>
      <c r="JU183" s="4"/>
      <c r="JV183" s="4"/>
      <c r="JW183" s="4"/>
      <c r="JX183" s="4"/>
      <c r="JY183" s="4"/>
      <c r="JZ183" s="4"/>
      <c r="KA183" s="4"/>
      <c r="KB183" s="4"/>
      <c r="KC183" s="4"/>
      <c r="KD183" s="4"/>
      <c r="KE183" s="4"/>
      <c r="KF183" s="4"/>
      <c r="KG183" s="4"/>
      <c r="KH183" s="4"/>
      <c r="KI183" s="7"/>
      <c r="KJ183" s="4"/>
      <c r="KK183" s="4"/>
      <c r="KL183" s="4"/>
      <c r="KM183" s="4"/>
      <c r="KN183" s="4"/>
      <c r="KO183" s="4"/>
      <c r="KP183" s="4"/>
      <c r="KQ183" s="4"/>
      <c r="KR183" s="4"/>
      <c r="KS183" s="4"/>
      <c r="KT183" s="4"/>
      <c r="KU183" s="4"/>
      <c r="KV183" s="4"/>
      <c r="KW183" s="4"/>
      <c r="KX183" s="4"/>
      <c r="KY183" s="7"/>
      <c r="KZ183" s="4"/>
      <c r="LA183" s="4"/>
      <c r="LB183" s="4"/>
      <c r="LC183" s="4"/>
      <c r="LD183" s="4"/>
      <c r="LE183" s="4"/>
      <c r="LF183" s="4"/>
      <c r="LG183" s="4"/>
      <c r="LH183" s="4"/>
      <c r="LI183" s="4"/>
      <c r="LJ183" s="4"/>
      <c r="LK183" s="4"/>
      <c r="LL183" s="4"/>
      <c r="LM183" s="4"/>
      <c r="LN183" s="7"/>
      <c r="LO183" s="4"/>
      <c r="LP183" s="4"/>
      <c r="LQ183" s="4"/>
      <c r="LR183" s="4"/>
      <c r="LS183" s="4"/>
      <c r="LT183" s="4"/>
      <c r="LU183" s="4"/>
      <c r="LV183" s="4"/>
      <c r="LW183" s="4"/>
      <c r="LX183" s="4"/>
      <c r="LY183" s="4"/>
      <c r="LZ183" s="4"/>
      <c r="MA183" s="4"/>
      <c r="MB183" s="4"/>
      <c r="MC183" s="4"/>
      <c r="MD183" s="7"/>
      <c r="ME183" s="4"/>
      <c r="MF183" s="4"/>
      <c r="MG183" s="4"/>
      <c r="MH183" s="4"/>
      <c r="MI183" s="4"/>
      <c r="MJ183" s="4"/>
      <c r="MK183" s="4"/>
      <c r="ML183" s="4"/>
      <c r="MM183" s="7"/>
      <c r="MN183" s="4"/>
      <c r="NB183" s="7"/>
      <c r="NC183" s="4"/>
      <c r="NR183" s="7"/>
      <c r="NS183" s="4"/>
      <c r="OG183" s="7"/>
    </row>
    <row r="184" spans="1:397" ht="15" customHeight="1">
      <c r="A184" s="2" t="s">
        <v>24</v>
      </c>
      <c r="B184" s="14">
        <f>MIN(D184:OG184)</f>
        <v>5</v>
      </c>
      <c r="C184" s="14">
        <f>COUNT(D184:OG184)</f>
        <v>102</v>
      </c>
      <c r="S184" s="7"/>
      <c r="U184" s="3">
        <v>18</v>
      </c>
      <c r="V184" s="3">
        <v>14</v>
      </c>
      <c r="W184" s="3">
        <v>19</v>
      </c>
      <c r="AA184" s="3">
        <v>20</v>
      </c>
      <c r="AB184" s="3">
        <v>17</v>
      </c>
      <c r="AC184" s="3">
        <v>15</v>
      </c>
      <c r="AD184" s="3">
        <v>18</v>
      </c>
      <c r="AG184" s="3">
        <v>25</v>
      </c>
      <c r="AJ184" s="7" t="s">
        <v>56</v>
      </c>
      <c r="AZ184" s="7"/>
      <c r="BC184" s="3">
        <v>17</v>
      </c>
      <c r="BD184" s="3">
        <v>25</v>
      </c>
      <c r="BE184" s="3">
        <v>23</v>
      </c>
      <c r="BF184" s="3">
        <v>16</v>
      </c>
      <c r="BG184" s="3">
        <v>15</v>
      </c>
      <c r="BH184" s="3">
        <v>21</v>
      </c>
      <c r="BP184" s="7" t="s">
        <v>56</v>
      </c>
      <c r="CH184" s="7"/>
      <c r="CT184" s="3">
        <v>22</v>
      </c>
      <c r="CU184" s="3">
        <v>18</v>
      </c>
      <c r="CV184" s="3">
        <v>18</v>
      </c>
      <c r="CW184" s="3">
        <v>21</v>
      </c>
      <c r="CX184" s="3">
        <v>20</v>
      </c>
      <c r="CY184" s="7" t="s">
        <v>56</v>
      </c>
      <c r="CZ184" s="3">
        <v>11</v>
      </c>
      <c r="DA184" s="3">
        <v>7</v>
      </c>
      <c r="DB184" s="3">
        <v>11</v>
      </c>
      <c r="DC184" s="3">
        <v>12</v>
      </c>
      <c r="DD184" s="3">
        <v>11</v>
      </c>
      <c r="DE184" s="3">
        <v>8</v>
      </c>
      <c r="DF184" s="3">
        <v>8</v>
      </c>
      <c r="DG184" s="3">
        <v>6</v>
      </c>
      <c r="DH184" s="3">
        <v>11</v>
      </c>
      <c r="DI184" s="3">
        <v>10</v>
      </c>
      <c r="DJ184" s="3">
        <v>14</v>
      </c>
      <c r="DK184" s="3">
        <v>11</v>
      </c>
      <c r="DL184" s="3">
        <v>16</v>
      </c>
      <c r="DM184" s="3">
        <v>14</v>
      </c>
      <c r="DN184" s="3">
        <v>11</v>
      </c>
      <c r="DO184" s="7" t="s">
        <v>56</v>
      </c>
      <c r="DP184" s="3">
        <v>5</v>
      </c>
      <c r="EC184" s="3">
        <v>23</v>
      </c>
      <c r="EE184" s="7" t="s">
        <v>56</v>
      </c>
      <c r="EV184" s="7"/>
      <c r="FL184" s="7"/>
      <c r="GB184" s="7"/>
      <c r="GR184" s="7"/>
      <c r="HH184" s="7"/>
      <c r="HX184" s="7"/>
      <c r="HZ184" s="3">
        <v>24</v>
      </c>
      <c r="IA184" s="3">
        <v>19</v>
      </c>
      <c r="IB184" s="3">
        <v>16</v>
      </c>
      <c r="IC184" s="3">
        <v>15</v>
      </c>
      <c r="ID184" s="3">
        <v>14</v>
      </c>
      <c r="IE184" s="3">
        <v>12</v>
      </c>
      <c r="IF184" s="3">
        <v>20</v>
      </c>
      <c r="IN184" s="7" t="s">
        <v>56</v>
      </c>
      <c r="IO184" s="3">
        <v>19</v>
      </c>
      <c r="IP184" s="3">
        <v>15</v>
      </c>
      <c r="IQ184" s="3">
        <v>9</v>
      </c>
      <c r="IR184" s="3">
        <v>9</v>
      </c>
      <c r="IS184" s="3">
        <v>14</v>
      </c>
      <c r="IT184" s="3">
        <v>13</v>
      </c>
      <c r="IU184" s="3">
        <v>12</v>
      </c>
      <c r="IV184" s="3">
        <v>16</v>
      </c>
      <c r="IW184" s="3">
        <v>16</v>
      </c>
      <c r="IX184" s="3">
        <v>16</v>
      </c>
      <c r="IY184" s="3">
        <v>16</v>
      </c>
      <c r="IZ184" s="3">
        <v>19</v>
      </c>
      <c r="JA184" s="3">
        <v>17</v>
      </c>
      <c r="JB184" s="3">
        <v>10</v>
      </c>
      <c r="JC184" s="3">
        <v>18</v>
      </c>
      <c r="JD184" s="7" t="s">
        <v>56</v>
      </c>
      <c r="JE184" s="3">
        <v>8</v>
      </c>
      <c r="JF184" s="3">
        <v>12</v>
      </c>
      <c r="JG184" s="3">
        <v>10</v>
      </c>
      <c r="JH184" s="3">
        <v>8</v>
      </c>
      <c r="JI184" s="3">
        <v>17</v>
      </c>
      <c r="JJ184" s="3">
        <v>15</v>
      </c>
      <c r="JK184" s="3">
        <v>24</v>
      </c>
      <c r="JL184" s="3">
        <v>23</v>
      </c>
      <c r="JM184" s="3">
        <v>20</v>
      </c>
      <c r="JN184" s="3">
        <v>25</v>
      </c>
      <c r="JO184" s="3">
        <v>21</v>
      </c>
      <c r="JP184" s="3">
        <v>18</v>
      </c>
      <c r="JQ184" s="3">
        <v>17</v>
      </c>
      <c r="JR184" s="3">
        <v>24</v>
      </c>
      <c r="JS184" s="7" t="s">
        <v>56</v>
      </c>
      <c r="JT184" s="3">
        <v>21</v>
      </c>
      <c r="JU184" s="3">
        <v>19</v>
      </c>
      <c r="JV184" s="3">
        <v>17</v>
      </c>
      <c r="JW184" s="3">
        <v>21</v>
      </c>
      <c r="JX184" s="3">
        <v>24</v>
      </c>
      <c r="JY184" s="3">
        <v>23</v>
      </c>
      <c r="KB184" s="3">
        <v>25</v>
      </c>
      <c r="KC184" s="3">
        <v>24</v>
      </c>
      <c r="KG184" s="3">
        <v>24</v>
      </c>
      <c r="KI184" s="7" t="s">
        <v>56</v>
      </c>
      <c r="KK184" s="3">
        <v>24</v>
      </c>
      <c r="KY184" s="7" t="s">
        <v>56</v>
      </c>
      <c r="LE184" s="3">
        <v>24</v>
      </c>
      <c r="LF184" s="3">
        <v>22</v>
      </c>
      <c r="LI184" s="3">
        <v>24</v>
      </c>
      <c r="LJ184" s="3">
        <v>21</v>
      </c>
      <c r="LK184" s="3">
        <v>21</v>
      </c>
      <c r="LL184" s="3">
        <v>21</v>
      </c>
      <c r="LM184" s="3">
        <v>25</v>
      </c>
      <c r="LN184" s="7" t="s">
        <v>56</v>
      </c>
      <c r="LO184" s="3">
        <v>14</v>
      </c>
      <c r="LP184" s="3">
        <v>16</v>
      </c>
      <c r="LQ184" s="3">
        <v>21</v>
      </c>
      <c r="MD184" s="7" t="s">
        <v>56</v>
      </c>
      <c r="MG184" s="3">
        <v>14</v>
      </c>
      <c r="MH184" s="3">
        <v>13</v>
      </c>
      <c r="MI184" s="3">
        <v>11</v>
      </c>
      <c r="MJ184" s="3">
        <v>10</v>
      </c>
      <c r="MK184" s="3">
        <v>9</v>
      </c>
      <c r="ML184" s="3">
        <v>7</v>
      </c>
      <c r="MM184" s="7" t="s">
        <v>56</v>
      </c>
      <c r="MN184" s="3">
        <v>11</v>
      </c>
      <c r="MO184" s="4">
        <v>6</v>
      </c>
      <c r="MP184" s="4">
        <v>16</v>
      </c>
      <c r="MQ184" s="4">
        <v>24</v>
      </c>
      <c r="MR184" s="4"/>
      <c r="MS184" s="4"/>
      <c r="MT184" s="4"/>
      <c r="MU184" s="4"/>
      <c r="MV184" s="4"/>
      <c r="MW184" s="4"/>
      <c r="MX184" s="4"/>
      <c r="MY184" s="4"/>
      <c r="MZ184" s="4"/>
      <c r="NA184" s="4"/>
      <c r="NB184" s="7" t="s">
        <v>56</v>
      </c>
      <c r="ND184" s="4"/>
      <c r="NE184" s="4"/>
      <c r="NF184" s="4"/>
      <c r="NG184" s="4"/>
      <c r="NH184" s="4"/>
      <c r="NI184" s="4"/>
      <c r="NJ184" s="4"/>
      <c r="NK184" s="4"/>
      <c r="NL184" s="4"/>
      <c r="NM184" s="4"/>
      <c r="NN184" s="4"/>
      <c r="NO184" s="4"/>
      <c r="NP184" s="4"/>
      <c r="NQ184" s="4"/>
      <c r="NR184" s="7"/>
      <c r="NT184" s="4"/>
      <c r="NU184" s="4"/>
      <c r="NV184" s="4"/>
      <c r="NW184" s="4"/>
      <c r="NX184" s="4"/>
      <c r="NY184" s="4"/>
      <c r="NZ184" s="4"/>
      <c r="OA184" s="4"/>
      <c r="OB184" s="4"/>
      <c r="OC184" s="4"/>
      <c r="OD184" s="4"/>
      <c r="OE184" s="4"/>
      <c r="OF184" s="4"/>
      <c r="OG184" s="7"/>
    </row>
    <row r="185" spans="1:397" ht="15" customHeight="1">
      <c r="A185" s="2" t="s">
        <v>3</v>
      </c>
      <c r="B185" s="14">
        <f>MIN(D185:OG185)</f>
        <v>1</v>
      </c>
      <c r="C185" s="14">
        <f>COUNT(D185:OG185)</f>
        <v>109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7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7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7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7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7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7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7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7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7"/>
      <c r="EW185" s="4"/>
      <c r="EX185" s="4"/>
      <c r="EY185" s="4">
        <v>24</v>
      </c>
      <c r="EZ185" s="4">
        <v>24</v>
      </c>
      <c r="FA185" s="4">
        <v>23</v>
      </c>
      <c r="FB185" s="4">
        <v>24</v>
      </c>
      <c r="FC185" s="4">
        <v>23</v>
      </c>
      <c r="FD185" s="4"/>
      <c r="FE185" s="4"/>
      <c r="FF185" s="4"/>
      <c r="FG185" s="4"/>
      <c r="FH185" s="4"/>
      <c r="FI185" s="4"/>
      <c r="FJ185" s="4"/>
      <c r="FK185" s="4"/>
      <c r="FL185" s="7" t="s">
        <v>56</v>
      </c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7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7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7"/>
      <c r="HI185" s="4"/>
      <c r="HJ185" s="4"/>
      <c r="HK185" s="4"/>
      <c r="HL185" s="4"/>
      <c r="HM185" s="4"/>
      <c r="HN185" s="4"/>
      <c r="HO185" s="4">
        <v>19</v>
      </c>
      <c r="HP185" s="4"/>
      <c r="HQ185" s="4"/>
      <c r="HR185" s="4"/>
      <c r="HS185" s="4"/>
      <c r="HT185" s="4"/>
      <c r="HU185" s="4">
        <v>25</v>
      </c>
      <c r="HV185" s="4"/>
      <c r="HW185" s="4">
        <v>11</v>
      </c>
      <c r="HX185" s="7" t="s">
        <v>56</v>
      </c>
      <c r="HY185" s="4">
        <v>11</v>
      </c>
      <c r="HZ185" s="4">
        <v>6</v>
      </c>
      <c r="IA185" s="4">
        <v>5</v>
      </c>
      <c r="IB185" s="4">
        <v>5</v>
      </c>
      <c r="IC185" s="4">
        <v>4</v>
      </c>
      <c r="ID185" s="4">
        <v>4</v>
      </c>
      <c r="IE185" s="4">
        <v>4</v>
      </c>
      <c r="IF185" s="4">
        <v>3</v>
      </c>
      <c r="IG185" s="4">
        <v>3</v>
      </c>
      <c r="IH185" s="4">
        <v>3</v>
      </c>
      <c r="II185" s="4">
        <v>2</v>
      </c>
      <c r="IJ185" s="4">
        <v>2</v>
      </c>
      <c r="IK185" s="4">
        <v>1</v>
      </c>
      <c r="IL185" s="4">
        <v>7</v>
      </c>
      <c r="IM185" s="4">
        <v>2</v>
      </c>
      <c r="IN185" s="7" t="s">
        <v>82</v>
      </c>
      <c r="IO185" s="4">
        <v>7</v>
      </c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7" t="s">
        <v>56</v>
      </c>
      <c r="JE185" s="4"/>
      <c r="JF185" s="4"/>
      <c r="JG185" s="4"/>
      <c r="JH185" s="4"/>
      <c r="JI185" s="4"/>
      <c r="JJ185" s="4">
        <v>24</v>
      </c>
      <c r="JK185" s="4">
        <v>21</v>
      </c>
      <c r="JL185" s="4">
        <v>24</v>
      </c>
      <c r="JM185" s="4">
        <v>21</v>
      </c>
      <c r="JN185" s="4"/>
      <c r="JO185" s="4"/>
      <c r="JP185" s="4"/>
      <c r="JQ185" s="4"/>
      <c r="JR185" s="4"/>
      <c r="JS185" s="7" t="s">
        <v>56</v>
      </c>
      <c r="JT185" s="4"/>
      <c r="JU185" s="4"/>
      <c r="JV185" s="4">
        <v>25</v>
      </c>
      <c r="JW185" s="4">
        <v>24</v>
      </c>
      <c r="JX185" s="4">
        <v>22</v>
      </c>
      <c r="JY185" s="4">
        <v>16</v>
      </c>
      <c r="JZ185" s="4">
        <v>16</v>
      </c>
      <c r="KA185" s="4">
        <v>18</v>
      </c>
      <c r="KB185" s="4">
        <v>20</v>
      </c>
      <c r="KC185" s="4">
        <v>18</v>
      </c>
      <c r="KD185" s="4">
        <v>15</v>
      </c>
      <c r="KE185" s="4">
        <v>17</v>
      </c>
      <c r="KF185" s="4">
        <v>21</v>
      </c>
      <c r="KG185" s="4">
        <v>16</v>
      </c>
      <c r="KH185" s="4">
        <v>7</v>
      </c>
      <c r="KI185" s="7" t="s">
        <v>56</v>
      </c>
      <c r="KJ185" s="4">
        <v>6</v>
      </c>
      <c r="KK185" s="4">
        <v>8</v>
      </c>
      <c r="KL185" s="4">
        <v>7</v>
      </c>
      <c r="KM185" s="4">
        <v>8</v>
      </c>
      <c r="KN185" s="4">
        <v>8</v>
      </c>
      <c r="KO185" s="4">
        <v>7</v>
      </c>
      <c r="KP185" s="4">
        <v>6</v>
      </c>
      <c r="KQ185" s="4">
        <v>6</v>
      </c>
      <c r="KR185" s="4">
        <v>6</v>
      </c>
      <c r="KS185" s="4">
        <v>5</v>
      </c>
      <c r="KT185" s="4">
        <v>5</v>
      </c>
      <c r="KU185" s="4">
        <v>9</v>
      </c>
      <c r="KV185" s="4">
        <v>13</v>
      </c>
      <c r="KW185" s="4">
        <v>19</v>
      </c>
      <c r="KX185" s="4">
        <v>24</v>
      </c>
      <c r="KY185" s="7" t="s">
        <v>56</v>
      </c>
      <c r="KZ185" s="4"/>
      <c r="LA185" s="4"/>
      <c r="LB185" s="4"/>
      <c r="LC185" s="4"/>
      <c r="LD185" s="4"/>
      <c r="LE185" s="4"/>
      <c r="LF185" s="4">
        <v>24</v>
      </c>
      <c r="LG185" s="4"/>
      <c r="LH185" s="4">
        <v>24</v>
      </c>
      <c r="LI185" s="4">
        <v>22</v>
      </c>
      <c r="LJ185" s="4">
        <v>25</v>
      </c>
      <c r="LK185" s="4"/>
      <c r="LL185" s="4"/>
      <c r="LM185" s="4"/>
      <c r="LN185" s="7" t="s">
        <v>56</v>
      </c>
      <c r="LO185" s="4">
        <v>21</v>
      </c>
      <c r="LP185" s="4">
        <v>13</v>
      </c>
      <c r="LQ185" s="4">
        <v>12</v>
      </c>
      <c r="LR185" s="4">
        <v>15</v>
      </c>
      <c r="LS185" s="4">
        <v>13</v>
      </c>
      <c r="LT185" s="4">
        <v>12</v>
      </c>
      <c r="LU185" s="4">
        <v>8</v>
      </c>
      <c r="LV185" s="4">
        <v>12</v>
      </c>
      <c r="LW185" s="4">
        <v>9</v>
      </c>
      <c r="LX185" s="4">
        <v>8</v>
      </c>
      <c r="LY185" s="4">
        <v>7</v>
      </c>
      <c r="LZ185" s="4">
        <v>7</v>
      </c>
      <c r="MA185" s="4">
        <v>7</v>
      </c>
      <c r="MB185" s="4">
        <v>10</v>
      </c>
      <c r="MC185" s="4">
        <v>6</v>
      </c>
      <c r="MD185" s="7" t="s">
        <v>56</v>
      </c>
      <c r="ME185" s="4">
        <v>4</v>
      </c>
      <c r="MF185" s="4">
        <v>3</v>
      </c>
      <c r="MG185" s="4">
        <v>3</v>
      </c>
      <c r="MH185" s="4">
        <v>6</v>
      </c>
      <c r="MI185" s="4">
        <v>12</v>
      </c>
      <c r="MJ185" s="4">
        <v>13</v>
      </c>
      <c r="MK185" s="4">
        <v>12</v>
      </c>
      <c r="ML185" s="4">
        <v>12</v>
      </c>
      <c r="MM185" s="7" t="s">
        <v>56</v>
      </c>
      <c r="MN185" s="4">
        <v>4</v>
      </c>
      <c r="MO185" s="3">
        <v>2</v>
      </c>
      <c r="MP185" s="3">
        <v>2</v>
      </c>
      <c r="MQ185" s="3">
        <v>2</v>
      </c>
      <c r="MR185" s="3">
        <v>5</v>
      </c>
      <c r="MS185" s="3">
        <v>7</v>
      </c>
      <c r="MT185" s="3">
        <v>8</v>
      </c>
      <c r="MU185" s="3">
        <v>6</v>
      </c>
      <c r="MV185" s="3">
        <v>6</v>
      </c>
      <c r="MW185" s="3">
        <v>6</v>
      </c>
      <c r="MX185" s="3">
        <v>6</v>
      </c>
      <c r="MY185" s="3">
        <v>6</v>
      </c>
      <c r="MZ185" s="3">
        <v>6</v>
      </c>
      <c r="NA185" s="3">
        <v>15</v>
      </c>
      <c r="NB185" s="7" t="s">
        <v>56</v>
      </c>
      <c r="NC185" s="4">
        <v>23</v>
      </c>
      <c r="ND185" s="3">
        <v>21</v>
      </c>
      <c r="NE185" s="3">
        <v>25</v>
      </c>
      <c r="NQ185" s="3">
        <v>25</v>
      </c>
      <c r="NR185" s="7" t="s">
        <v>56</v>
      </c>
      <c r="NS185" s="4">
        <v>23</v>
      </c>
      <c r="NT185" s="3">
        <v>17</v>
      </c>
      <c r="NU185" s="3">
        <v>23</v>
      </c>
      <c r="NV185" s="3">
        <v>22</v>
      </c>
      <c r="NW185" s="3">
        <v>20</v>
      </c>
      <c r="NX185" s="3">
        <v>19</v>
      </c>
      <c r="NY185" s="3">
        <v>24</v>
      </c>
      <c r="NZ185" s="3">
        <v>22</v>
      </c>
      <c r="OG185" s="7" t="s">
        <v>56</v>
      </c>
    </row>
    <row r="186" spans="1:397" ht="15" customHeight="1">
      <c r="A186" s="2" t="s">
        <v>91</v>
      </c>
      <c r="B186" s="14">
        <f>MIN(D186:OG186)</f>
        <v>10</v>
      </c>
      <c r="C186" s="14">
        <f>COUNT(D186:OG186)</f>
        <v>33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7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7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7"/>
      <c r="BA186" s="4"/>
      <c r="BB186" s="4"/>
      <c r="BC186" s="4">
        <v>21</v>
      </c>
      <c r="BD186" s="4">
        <v>21</v>
      </c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7" t="s">
        <v>56</v>
      </c>
      <c r="BQ186" s="4"/>
      <c r="BR186" s="4"/>
      <c r="BS186" s="4"/>
      <c r="BT186" s="4"/>
      <c r="BU186" s="4"/>
      <c r="BV186" s="4"/>
      <c r="BW186" s="4">
        <v>25</v>
      </c>
      <c r="BX186" s="4">
        <v>22</v>
      </c>
      <c r="BY186" s="4"/>
      <c r="BZ186" s="4"/>
      <c r="CA186" s="4"/>
      <c r="CB186" s="4"/>
      <c r="CC186" s="4"/>
      <c r="CD186" s="4"/>
      <c r="CE186" s="4"/>
      <c r="CF186" s="4"/>
      <c r="CG186" s="4"/>
      <c r="CH186" s="7" t="s">
        <v>56</v>
      </c>
      <c r="CI186" s="4"/>
      <c r="CJ186" s="4"/>
      <c r="CK186" s="4"/>
      <c r="CL186" s="4"/>
      <c r="CM186" s="4">
        <v>24</v>
      </c>
      <c r="CN186" s="4">
        <v>21</v>
      </c>
      <c r="CO186" s="4">
        <v>19</v>
      </c>
      <c r="CP186" s="4">
        <v>18</v>
      </c>
      <c r="CQ186" s="4">
        <v>21</v>
      </c>
      <c r="CR186" s="4">
        <v>16</v>
      </c>
      <c r="CS186" s="4">
        <v>10</v>
      </c>
      <c r="CT186" s="4">
        <v>16</v>
      </c>
      <c r="CU186" s="4">
        <v>24</v>
      </c>
      <c r="CV186" s="4">
        <v>23</v>
      </c>
      <c r="CW186" s="4">
        <v>18</v>
      </c>
      <c r="CX186" s="4">
        <v>24</v>
      </c>
      <c r="CY186" s="7" t="s">
        <v>56</v>
      </c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7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7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7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7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7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7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7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7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>
        <v>25</v>
      </c>
      <c r="IK186" s="4"/>
      <c r="IL186" s="4">
        <v>24</v>
      </c>
      <c r="IM186" s="4">
        <v>20</v>
      </c>
      <c r="IN186" s="7"/>
      <c r="IO186" s="4">
        <v>24</v>
      </c>
      <c r="IP186" s="4">
        <v>18</v>
      </c>
      <c r="IQ186" s="4">
        <v>18</v>
      </c>
      <c r="IR186" s="4">
        <v>18</v>
      </c>
      <c r="IS186" s="4">
        <v>17</v>
      </c>
      <c r="IT186" s="4">
        <v>17</v>
      </c>
      <c r="IU186" s="4">
        <v>15</v>
      </c>
      <c r="IV186" s="4">
        <v>18</v>
      </c>
      <c r="IW186" s="4">
        <v>17</v>
      </c>
      <c r="IX186" s="4">
        <v>17</v>
      </c>
      <c r="IY186" s="4">
        <v>19</v>
      </c>
      <c r="IZ186" s="4">
        <v>20</v>
      </c>
      <c r="JA186" s="4">
        <v>23</v>
      </c>
      <c r="JB186" s="4">
        <v>23</v>
      </c>
      <c r="JC186" s="4"/>
      <c r="JD186" s="7" t="s">
        <v>56</v>
      </c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7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7"/>
      <c r="KJ186" s="4"/>
      <c r="KK186" s="4"/>
      <c r="KL186" s="4"/>
      <c r="KM186" s="4"/>
      <c r="KN186" s="4"/>
      <c r="KO186" s="4"/>
      <c r="KP186" s="4"/>
      <c r="KQ186" s="4"/>
      <c r="KR186" s="4"/>
      <c r="KS186" s="4"/>
      <c r="KT186" s="4"/>
      <c r="KU186" s="4"/>
      <c r="KV186" s="4"/>
      <c r="KW186" s="4"/>
      <c r="KX186" s="4"/>
      <c r="KY186" s="7"/>
      <c r="KZ186" s="4"/>
      <c r="LA186" s="4"/>
      <c r="LB186" s="4"/>
      <c r="LC186" s="4"/>
      <c r="LD186" s="4"/>
      <c r="LE186" s="4"/>
      <c r="LF186" s="4"/>
      <c r="LG186" s="4"/>
      <c r="LH186" s="4"/>
      <c r="LI186" s="4"/>
      <c r="LJ186" s="4"/>
      <c r="LK186" s="4"/>
      <c r="LL186" s="4"/>
      <c r="LM186" s="4"/>
      <c r="LN186" s="7"/>
      <c r="LO186" s="4"/>
      <c r="LP186" s="4"/>
      <c r="LQ186" s="4"/>
      <c r="LR186" s="4"/>
      <c r="LS186" s="4"/>
      <c r="LT186" s="4"/>
      <c r="LU186" s="4"/>
      <c r="LV186" s="4"/>
      <c r="LW186" s="4"/>
      <c r="LX186" s="4"/>
      <c r="LY186" s="4"/>
      <c r="LZ186" s="4"/>
      <c r="MA186" s="4"/>
      <c r="MB186" s="4"/>
      <c r="MC186" s="4"/>
      <c r="MD186" s="7"/>
      <c r="ME186" s="4"/>
      <c r="MF186" s="4"/>
      <c r="MG186" s="4"/>
      <c r="MH186" s="4"/>
      <c r="MI186" s="4"/>
      <c r="MJ186" s="4"/>
      <c r="MK186" s="4"/>
      <c r="ML186" s="4"/>
      <c r="MM186" s="7"/>
      <c r="MN186" s="4"/>
      <c r="MO186" s="4"/>
      <c r="MP186" s="4"/>
      <c r="MQ186" s="4"/>
      <c r="MR186" s="4"/>
      <c r="MS186" s="4"/>
      <c r="MT186" s="4"/>
      <c r="MU186" s="4"/>
      <c r="MV186" s="4"/>
      <c r="MW186" s="4"/>
      <c r="MX186" s="4"/>
      <c r="MY186" s="4"/>
      <c r="MZ186" s="4"/>
      <c r="NA186" s="4"/>
      <c r="NB186" s="7"/>
      <c r="NC186" s="4"/>
      <c r="ND186" s="4"/>
      <c r="NE186" s="4"/>
      <c r="NF186" s="4"/>
      <c r="NG186" s="4"/>
      <c r="NH186" s="4"/>
      <c r="NI186" s="4"/>
      <c r="NJ186" s="4"/>
      <c r="NK186" s="4"/>
      <c r="NL186" s="4"/>
      <c r="NM186" s="4"/>
      <c r="NN186" s="4"/>
      <c r="NO186" s="4"/>
      <c r="NP186" s="4"/>
      <c r="NQ186" s="4"/>
      <c r="NR186" s="7"/>
      <c r="NS186" s="4"/>
      <c r="NT186" s="4"/>
      <c r="NU186" s="4"/>
      <c r="NV186" s="4"/>
      <c r="NW186" s="4"/>
      <c r="NX186" s="4"/>
      <c r="NY186" s="4"/>
      <c r="NZ186" s="4"/>
      <c r="OA186" s="4"/>
      <c r="OB186" s="4"/>
      <c r="OC186" s="4"/>
      <c r="OD186" s="4"/>
      <c r="OE186" s="4"/>
      <c r="OF186" s="4"/>
      <c r="OG186" s="7"/>
    </row>
    <row r="187" spans="1:397" ht="15" customHeight="1">
      <c r="A187" s="2" t="s">
        <v>141</v>
      </c>
      <c r="B187" s="14">
        <f>MIN(D187:OG187)</f>
        <v>12</v>
      </c>
      <c r="C187" s="14">
        <f>COUNT(D187:OG187)</f>
        <v>2</v>
      </c>
      <c r="S187" s="7"/>
      <c r="AJ187" s="7"/>
      <c r="AZ187" s="7"/>
      <c r="BP187" s="7"/>
      <c r="CH187" s="7"/>
      <c r="CY187" s="7"/>
      <c r="DO187" s="7"/>
      <c r="EE187" s="7"/>
      <c r="EV187" s="7"/>
      <c r="FL187" s="7"/>
      <c r="GB187" s="7"/>
      <c r="GR187" s="7"/>
      <c r="HH187" s="7"/>
      <c r="HW187" s="3">
        <v>12</v>
      </c>
      <c r="HX187" s="7" t="s">
        <v>56</v>
      </c>
      <c r="IN187" s="7"/>
      <c r="JD187" s="7"/>
      <c r="JS187" s="7"/>
      <c r="KI187" s="7"/>
      <c r="KY187" s="7"/>
      <c r="LN187" s="7"/>
      <c r="LS187" s="3">
        <v>24</v>
      </c>
      <c r="MD187" s="7" t="s">
        <v>56</v>
      </c>
      <c r="MM187" s="7"/>
      <c r="NB187" s="7"/>
      <c r="NR187" s="7"/>
      <c r="OG187" s="7"/>
    </row>
    <row r="188" spans="1:397" ht="15">
      <c r="A188" s="2" t="s">
        <v>138</v>
      </c>
      <c r="B188" s="14">
        <f>MIN(D188:OG188)</f>
        <v>4</v>
      </c>
      <c r="C188" s="14">
        <f>COUNT(D188:OG188)</f>
        <v>52</v>
      </c>
      <c r="D188" s="4"/>
      <c r="E188" s="4"/>
      <c r="F188" s="4"/>
      <c r="G188" s="4"/>
      <c r="H188" s="4">
        <v>19</v>
      </c>
      <c r="I188" s="4">
        <v>22</v>
      </c>
      <c r="J188" s="4">
        <v>19</v>
      </c>
      <c r="K188" s="4">
        <v>14</v>
      </c>
      <c r="L188" s="4">
        <v>17</v>
      </c>
      <c r="M188" s="4">
        <v>17</v>
      </c>
      <c r="N188" s="4">
        <v>13</v>
      </c>
      <c r="O188" s="4">
        <v>17</v>
      </c>
      <c r="P188" s="4">
        <v>21</v>
      </c>
      <c r="Q188" s="4"/>
      <c r="R188" s="4"/>
      <c r="S188" s="7" t="s">
        <v>56</v>
      </c>
      <c r="T188" s="4">
        <v>25</v>
      </c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7" t="s">
        <v>56</v>
      </c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7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7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7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7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7"/>
      <c r="DP188" s="4"/>
      <c r="DQ188" s="4"/>
      <c r="DR188" s="4"/>
      <c r="DS188" s="4"/>
      <c r="DT188" s="4"/>
      <c r="DU188" s="4"/>
      <c r="DV188" s="4"/>
      <c r="DW188" s="4"/>
      <c r="DX188" s="4"/>
      <c r="DY188" s="4">
        <v>24</v>
      </c>
      <c r="DZ188" s="4"/>
      <c r="EA188" s="4"/>
      <c r="EB188" s="4"/>
      <c r="EC188" s="4"/>
      <c r="ED188" s="4"/>
      <c r="EE188" s="7" t="s">
        <v>56</v>
      </c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7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7"/>
      <c r="FM188" s="4"/>
      <c r="FN188" s="4"/>
      <c r="FO188" s="4">
        <v>16</v>
      </c>
      <c r="FP188" s="4">
        <v>15</v>
      </c>
      <c r="FQ188" s="4">
        <v>13</v>
      </c>
      <c r="FR188" s="4">
        <v>9</v>
      </c>
      <c r="FS188" s="4">
        <v>11</v>
      </c>
      <c r="FT188" s="4">
        <v>9</v>
      </c>
      <c r="FU188" s="4">
        <v>9</v>
      </c>
      <c r="FV188" s="4">
        <v>8</v>
      </c>
      <c r="FW188" s="4">
        <v>8</v>
      </c>
      <c r="FX188" s="4">
        <v>8</v>
      </c>
      <c r="FY188" s="4">
        <v>8</v>
      </c>
      <c r="FZ188" s="4">
        <v>9</v>
      </c>
      <c r="GA188" s="4"/>
      <c r="GB188" s="7" t="s">
        <v>56</v>
      </c>
      <c r="GC188" s="4"/>
      <c r="GD188" s="4">
        <v>15</v>
      </c>
      <c r="GE188" s="4">
        <v>14</v>
      </c>
      <c r="GF188" s="4">
        <v>19</v>
      </c>
      <c r="GG188" s="4"/>
      <c r="GH188" s="4"/>
      <c r="GI188" s="4">
        <v>23</v>
      </c>
      <c r="GJ188" s="4">
        <v>22</v>
      </c>
      <c r="GK188" s="4">
        <v>21</v>
      </c>
      <c r="GL188" s="4">
        <v>24</v>
      </c>
      <c r="GM188" s="4">
        <v>24</v>
      </c>
      <c r="GN188" s="4">
        <v>21</v>
      </c>
      <c r="GO188" s="4">
        <v>20</v>
      </c>
      <c r="GP188" s="4">
        <v>19</v>
      </c>
      <c r="GQ188" s="4">
        <v>15</v>
      </c>
      <c r="GR188" s="7" t="s">
        <v>56</v>
      </c>
      <c r="GS188" s="4">
        <v>4</v>
      </c>
      <c r="GT188" s="4">
        <v>6</v>
      </c>
      <c r="GU188" s="4">
        <v>6</v>
      </c>
      <c r="GV188" s="4">
        <v>6</v>
      </c>
      <c r="GW188" s="4">
        <v>6</v>
      </c>
      <c r="GX188" s="4">
        <v>6</v>
      </c>
      <c r="GY188" s="4">
        <v>6</v>
      </c>
      <c r="GZ188" s="4">
        <v>9</v>
      </c>
      <c r="HA188" s="4">
        <v>9</v>
      </c>
      <c r="HB188" s="4">
        <v>9</v>
      </c>
      <c r="HC188" s="4">
        <v>6</v>
      </c>
      <c r="HD188" s="4">
        <v>6</v>
      </c>
      <c r="HE188" s="4">
        <v>11</v>
      </c>
      <c r="HF188" s="4">
        <v>8</v>
      </c>
      <c r="HG188" s="4">
        <v>15</v>
      </c>
      <c r="HH188" s="7" t="s">
        <v>56</v>
      </c>
      <c r="HI188" s="4">
        <v>25</v>
      </c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7" t="s">
        <v>56</v>
      </c>
      <c r="HY188" s="4">
        <v>18</v>
      </c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7" t="s">
        <v>56</v>
      </c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7"/>
      <c r="JE188" s="4"/>
      <c r="JF188" s="4"/>
      <c r="JG188" s="4"/>
      <c r="JH188" s="4"/>
      <c r="JI188" s="4"/>
      <c r="JJ188" s="4"/>
      <c r="JK188" s="4"/>
      <c r="JL188" s="4"/>
      <c r="JM188" s="4"/>
      <c r="JN188" s="4"/>
      <c r="JO188" s="4"/>
      <c r="JP188" s="4"/>
      <c r="JQ188" s="4"/>
      <c r="JR188" s="4"/>
      <c r="JS188" s="7"/>
      <c r="JT188" s="4"/>
      <c r="JU188" s="4"/>
      <c r="JV188" s="4"/>
      <c r="JW188" s="4"/>
      <c r="JX188" s="4"/>
      <c r="JY188" s="4"/>
      <c r="JZ188" s="4"/>
      <c r="KA188" s="4"/>
      <c r="KB188" s="4"/>
      <c r="KC188" s="4"/>
      <c r="KD188" s="4"/>
      <c r="KE188" s="4"/>
      <c r="KF188" s="4"/>
      <c r="KG188" s="4"/>
      <c r="KH188" s="4"/>
      <c r="KI188" s="7"/>
      <c r="KJ188" s="4"/>
      <c r="KK188" s="4"/>
      <c r="KL188" s="4"/>
      <c r="KM188" s="4"/>
      <c r="KN188" s="4"/>
      <c r="KO188" s="4"/>
      <c r="KP188" s="4"/>
      <c r="KQ188" s="4"/>
      <c r="KR188" s="4"/>
      <c r="KS188" s="4"/>
      <c r="KT188" s="4"/>
      <c r="KU188" s="4"/>
      <c r="KV188" s="4"/>
      <c r="KW188" s="4"/>
      <c r="KX188" s="4"/>
      <c r="KY188" s="7"/>
      <c r="KZ188" s="4"/>
      <c r="LA188" s="4"/>
      <c r="LB188" s="4"/>
      <c r="LC188" s="4"/>
      <c r="LD188" s="4"/>
      <c r="LE188" s="4"/>
      <c r="LF188" s="4"/>
      <c r="LG188" s="4"/>
      <c r="LH188" s="4"/>
      <c r="LI188" s="4"/>
      <c r="LJ188" s="4"/>
      <c r="LK188" s="4"/>
      <c r="LL188" s="4"/>
      <c r="LM188" s="4"/>
      <c r="LN188" s="7"/>
      <c r="LO188" s="4"/>
      <c r="LP188" s="4"/>
      <c r="LQ188" s="4"/>
      <c r="LR188" s="4"/>
      <c r="LS188" s="4"/>
      <c r="LT188" s="4"/>
      <c r="LU188" s="4"/>
      <c r="LV188" s="4"/>
      <c r="LW188" s="4"/>
      <c r="LX188" s="4"/>
      <c r="LY188" s="4"/>
      <c r="LZ188" s="4"/>
      <c r="MA188" s="4"/>
      <c r="MB188" s="4"/>
      <c r="MC188" s="4"/>
      <c r="MD188" s="7"/>
      <c r="ME188" s="4"/>
      <c r="MF188" s="4"/>
      <c r="MG188" s="4"/>
      <c r="MH188" s="4"/>
      <c r="MI188" s="4"/>
      <c r="MJ188" s="4"/>
      <c r="MK188" s="4"/>
      <c r="ML188" s="4"/>
      <c r="MM188" s="7"/>
      <c r="MN188" s="4"/>
      <c r="MO188" s="4"/>
      <c r="MP188" s="4"/>
      <c r="MQ188" s="4"/>
      <c r="MR188" s="4"/>
      <c r="MS188" s="4"/>
      <c r="MT188" s="4"/>
      <c r="MU188" s="4"/>
      <c r="MV188" s="4"/>
      <c r="MW188" s="4"/>
      <c r="MX188" s="4"/>
      <c r="MY188" s="4"/>
      <c r="MZ188" s="4"/>
      <c r="NA188" s="4"/>
      <c r="NB188" s="7"/>
      <c r="NC188" s="4"/>
      <c r="ND188" s="4"/>
      <c r="NE188" s="4"/>
      <c r="NF188" s="4"/>
      <c r="NG188" s="4"/>
      <c r="NH188" s="4"/>
      <c r="NI188" s="4"/>
      <c r="NJ188" s="4"/>
      <c r="NK188" s="4"/>
      <c r="NL188" s="4"/>
      <c r="NM188" s="4"/>
      <c r="NN188" s="4"/>
      <c r="NO188" s="4"/>
      <c r="NP188" s="4"/>
      <c r="NQ188" s="4"/>
      <c r="NR188" s="7"/>
      <c r="NS188" s="4"/>
      <c r="NT188" s="4"/>
      <c r="NU188" s="4"/>
      <c r="NV188" s="4"/>
      <c r="NW188" s="4"/>
      <c r="NX188" s="4"/>
      <c r="NY188" s="4"/>
      <c r="NZ188" s="4"/>
      <c r="OA188" s="4"/>
      <c r="OB188" s="4"/>
      <c r="OC188" s="4"/>
      <c r="OD188" s="4"/>
      <c r="OE188" s="4"/>
      <c r="OF188" s="4"/>
      <c r="OG188" s="7"/>
    </row>
    <row r="189" spans="1:397" ht="15">
      <c r="A189" s="2" t="s">
        <v>271</v>
      </c>
      <c r="B189" s="14">
        <f>MIN(D189:OG189)</f>
        <v>14</v>
      </c>
      <c r="C189" s="14">
        <f>COUNT(D189:OG189)</f>
        <v>17</v>
      </c>
      <c r="D189" s="4">
        <v>16</v>
      </c>
      <c r="E189" s="4">
        <v>17</v>
      </c>
      <c r="F189" s="4">
        <v>18</v>
      </c>
      <c r="G189" s="4">
        <v>21</v>
      </c>
      <c r="H189" s="4"/>
      <c r="I189" s="4"/>
      <c r="J189" s="4"/>
      <c r="K189" s="4">
        <v>22</v>
      </c>
      <c r="L189" s="4">
        <v>19</v>
      </c>
      <c r="M189" s="4"/>
      <c r="N189" s="4"/>
      <c r="O189" s="4"/>
      <c r="P189" s="4">
        <v>25</v>
      </c>
      <c r="Q189" s="4"/>
      <c r="R189" s="4"/>
      <c r="S189" s="7" t="s">
        <v>56</v>
      </c>
      <c r="T189" s="4">
        <v>23</v>
      </c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7" t="s">
        <v>56</v>
      </c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7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7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7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7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7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7"/>
      <c r="EF189" s="4"/>
      <c r="EG189" s="4"/>
      <c r="EH189" s="4"/>
      <c r="EI189" s="4"/>
      <c r="EJ189" s="4"/>
      <c r="EK189" s="4"/>
      <c r="EL189" s="4"/>
      <c r="EM189" s="4">
        <v>23</v>
      </c>
      <c r="EN189" s="4">
        <v>21</v>
      </c>
      <c r="EO189" s="4">
        <v>16</v>
      </c>
      <c r="EP189" s="4">
        <v>15</v>
      </c>
      <c r="EQ189" s="4">
        <v>14</v>
      </c>
      <c r="ER189" s="4">
        <v>17</v>
      </c>
      <c r="ES189" s="4">
        <v>17</v>
      </c>
      <c r="ET189" s="4">
        <v>20</v>
      </c>
      <c r="EU189" s="4">
        <v>17</v>
      </c>
      <c r="EV189" s="7" t="s">
        <v>56</v>
      </c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7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7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7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7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7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7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7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7"/>
      <c r="JT189" s="4"/>
      <c r="JU189" s="4"/>
      <c r="JV189" s="4"/>
      <c r="JW189" s="4"/>
      <c r="JX189" s="4"/>
      <c r="JY189" s="4"/>
      <c r="JZ189" s="4"/>
      <c r="KA189" s="4"/>
      <c r="KB189" s="4"/>
      <c r="KC189" s="4"/>
      <c r="KD189" s="4"/>
      <c r="KE189" s="4"/>
      <c r="KF189" s="4"/>
      <c r="KG189" s="4"/>
      <c r="KH189" s="4"/>
      <c r="KI189" s="7"/>
      <c r="KJ189" s="4"/>
      <c r="KK189" s="4"/>
      <c r="KL189" s="4"/>
      <c r="KM189" s="4"/>
      <c r="KN189" s="4"/>
      <c r="KO189" s="4"/>
      <c r="KP189" s="4"/>
      <c r="KQ189" s="4"/>
      <c r="KR189" s="4"/>
      <c r="KS189" s="4"/>
      <c r="KT189" s="4"/>
      <c r="KU189" s="4"/>
      <c r="KV189" s="4"/>
      <c r="KW189" s="4"/>
      <c r="KX189" s="4"/>
      <c r="KY189" s="7"/>
      <c r="KZ189" s="4"/>
      <c r="LA189" s="4"/>
      <c r="LB189" s="4"/>
      <c r="LC189" s="4"/>
      <c r="LD189" s="4"/>
      <c r="LE189" s="4"/>
      <c r="LF189" s="4"/>
      <c r="LG189" s="4"/>
      <c r="LH189" s="4"/>
      <c r="LI189" s="4"/>
      <c r="LJ189" s="4"/>
      <c r="LK189" s="4"/>
      <c r="LL189" s="4"/>
      <c r="LM189" s="4"/>
      <c r="LN189" s="7"/>
      <c r="LO189" s="4"/>
      <c r="LP189" s="4"/>
      <c r="LQ189" s="4"/>
      <c r="LR189" s="4"/>
      <c r="LS189" s="4"/>
      <c r="LT189" s="4"/>
      <c r="LU189" s="4"/>
      <c r="LV189" s="4"/>
      <c r="LW189" s="4"/>
      <c r="LX189" s="4"/>
      <c r="LY189" s="4"/>
      <c r="LZ189" s="4"/>
      <c r="MA189" s="4"/>
      <c r="MB189" s="4"/>
      <c r="MC189" s="4"/>
      <c r="MD189" s="7"/>
      <c r="ME189" s="4"/>
      <c r="MF189" s="4"/>
      <c r="MG189" s="4"/>
      <c r="MH189" s="4"/>
      <c r="MI189" s="4"/>
      <c r="MJ189" s="4"/>
      <c r="MK189" s="4"/>
      <c r="ML189" s="4"/>
      <c r="MM189" s="7"/>
      <c r="MN189" s="4"/>
      <c r="MO189" s="4"/>
      <c r="MP189" s="4"/>
      <c r="MQ189" s="4"/>
      <c r="MR189" s="4"/>
      <c r="MS189" s="4"/>
      <c r="MT189" s="4"/>
      <c r="MU189" s="4"/>
      <c r="MV189" s="4"/>
      <c r="MW189" s="4"/>
      <c r="MX189" s="4"/>
      <c r="MY189" s="4"/>
      <c r="MZ189" s="4"/>
      <c r="NA189" s="4"/>
      <c r="NB189" s="7"/>
      <c r="NC189" s="4"/>
      <c r="ND189" s="4"/>
      <c r="NE189" s="4"/>
      <c r="NF189" s="4"/>
      <c r="NG189" s="4"/>
      <c r="NH189" s="4"/>
      <c r="NI189" s="4"/>
      <c r="NJ189" s="4"/>
      <c r="NK189" s="4"/>
      <c r="NL189" s="4"/>
      <c r="NM189" s="4"/>
      <c r="NN189" s="4"/>
      <c r="NO189" s="4"/>
      <c r="NP189" s="4"/>
      <c r="NQ189" s="4"/>
      <c r="NR189" s="7"/>
      <c r="NS189" s="4"/>
      <c r="NT189" s="4"/>
      <c r="NU189" s="4"/>
      <c r="NV189" s="4"/>
      <c r="NW189" s="4"/>
      <c r="NX189" s="4"/>
      <c r="NY189" s="4"/>
      <c r="NZ189" s="4"/>
      <c r="OA189" s="4"/>
      <c r="OB189" s="4"/>
      <c r="OC189" s="4"/>
      <c r="OD189" s="4"/>
      <c r="OE189" s="4"/>
      <c r="OF189" s="4"/>
      <c r="OG189" s="7"/>
    </row>
    <row r="190" spans="1:397" ht="15">
      <c r="A190" s="2" t="s">
        <v>71</v>
      </c>
      <c r="B190" s="14">
        <f>MIN(D190:OG190)</f>
        <v>4</v>
      </c>
      <c r="C190" s="14">
        <f>COUNT(D190:OG190)</f>
        <v>71</v>
      </c>
      <c r="D190" s="3">
        <v>15</v>
      </c>
      <c r="E190" s="3">
        <v>14</v>
      </c>
      <c r="F190" s="3">
        <v>12</v>
      </c>
      <c r="G190" s="3">
        <v>9</v>
      </c>
      <c r="H190" s="3">
        <v>18</v>
      </c>
      <c r="I190" s="3">
        <v>18</v>
      </c>
      <c r="J190" s="3">
        <v>17</v>
      </c>
      <c r="S190" s="7" t="s">
        <v>56</v>
      </c>
      <c r="AJ190" s="7"/>
      <c r="AZ190" s="7"/>
      <c r="BP190" s="7"/>
      <c r="CH190" s="7"/>
      <c r="CY190" s="7"/>
      <c r="DI190" s="3">
        <v>25</v>
      </c>
      <c r="DJ190" s="3">
        <v>19</v>
      </c>
      <c r="DK190" s="3">
        <v>19</v>
      </c>
      <c r="DL190" s="3">
        <v>20</v>
      </c>
      <c r="DM190" s="3">
        <v>23</v>
      </c>
      <c r="DN190" s="3">
        <v>17</v>
      </c>
      <c r="DO190" s="7" t="s">
        <v>56</v>
      </c>
      <c r="DP190" s="3">
        <v>17</v>
      </c>
      <c r="EE190" s="7" t="s">
        <v>56</v>
      </c>
      <c r="EV190" s="7"/>
      <c r="FL190" s="7"/>
      <c r="GA190" s="3">
        <v>17</v>
      </c>
      <c r="GB190" s="7"/>
      <c r="GC190" s="3">
        <v>14</v>
      </c>
      <c r="GD190" s="3">
        <v>9</v>
      </c>
      <c r="GE190" s="3">
        <v>9</v>
      </c>
      <c r="GF190" s="3">
        <v>7</v>
      </c>
      <c r="GG190" s="3">
        <v>6</v>
      </c>
      <c r="GH190" s="3">
        <v>4</v>
      </c>
      <c r="GI190" s="3">
        <v>13</v>
      </c>
      <c r="GJ190" s="3">
        <v>12</v>
      </c>
      <c r="GK190" s="3">
        <v>10</v>
      </c>
      <c r="GL190" s="3">
        <v>8</v>
      </c>
      <c r="GM190" s="3">
        <v>19</v>
      </c>
      <c r="GR190" s="7" t="s">
        <v>56</v>
      </c>
      <c r="GT190" s="3">
        <v>16</v>
      </c>
      <c r="GU190" s="3">
        <v>11</v>
      </c>
      <c r="GV190" s="3">
        <v>11</v>
      </c>
      <c r="GW190" s="3">
        <v>13</v>
      </c>
      <c r="GX190" s="3">
        <v>12</v>
      </c>
      <c r="GY190" s="3">
        <v>18</v>
      </c>
      <c r="GZ190" s="3">
        <v>23</v>
      </c>
      <c r="HA190" s="3">
        <v>21</v>
      </c>
      <c r="HB190" s="3">
        <v>22</v>
      </c>
      <c r="HH190" s="7" t="s">
        <v>56</v>
      </c>
      <c r="HI190" s="3">
        <v>23</v>
      </c>
      <c r="HJ190" s="3">
        <v>18</v>
      </c>
      <c r="HQ190" s="3">
        <v>22</v>
      </c>
      <c r="HR190" s="3">
        <v>20</v>
      </c>
      <c r="HT190" s="3">
        <v>17</v>
      </c>
      <c r="HU190" s="3">
        <v>15</v>
      </c>
      <c r="HV190" s="3">
        <v>15</v>
      </c>
      <c r="HW190" s="3">
        <v>4</v>
      </c>
      <c r="HX190" s="7" t="s">
        <v>56</v>
      </c>
      <c r="HY190" s="3">
        <v>15</v>
      </c>
      <c r="HZ190" s="3">
        <v>13</v>
      </c>
      <c r="IA190" s="3">
        <v>13</v>
      </c>
      <c r="IB190" s="3">
        <v>12</v>
      </c>
      <c r="IC190" s="3">
        <v>12</v>
      </c>
      <c r="ID190" s="3">
        <v>10</v>
      </c>
      <c r="IE190" s="3">
        <v>18</v>
      </c>
      <c r="IF190" s="3">
        <v>16</v>
      </c>
      <c r="IG190" s="3">
        <v>14</v>
      </c>
      <c r="IH190" s="3">
        <v>15</v>
      </c>
      <c r="II190" s="3">
        <v>15</v>
      </c>
      <c r="IJ190" s="3">
        <v>20</v>
      </c>
      <c r="IN190" s="7" t="s">
        <v>56</v>
      </c>
      <c r="IO190" s="3">
        <v>17</v>
      </c>
      <c r="IP190" s="3">
        <v>14</v>
      </c>
      <c r="IQ190" s="3">
        <v>12</v>
      </c>
      <c r="IR190" s="3">
        <v>11</v>
      </c>
      <c r="IS190" s="3">
        <v>10</v>
      </c>
      <c r="IT190" s="3">
        <v>15</v>
      </c>
      <c r="IU190" s="3">
        <v>18</v>
      </c>
      <c r="IV190" s="3">
        <v>23</v>
      </c>
      <c r="IW190" s="3">
        <v>25</v>
      </c>
      <c r="IX190" s="3">
        <v>25</v>
      </c>
      <c r="JD190" s="7" t="s">
        <v>56</v>
      </c>
      <c r="JF190" s="3">
        <v>22</v>
      </c>
      <c r="JG190" s="3">
        <v>17</v>
      </c>
      <c r="JH190" s="3">
        <v>16</v>
      </c>
      <c r="JI190" s="3">
        <v>18</v>
      </c>
      <c r="JJ190" s="3">
        <v>22</v>
      </c>
      <c r="JS190" s="7" t="s">
        <v>56</v>
      </c>
      <c r="KI190" s="7"/>
      <c r="KY190" s="7"/>
      <c r="LN190" s="7"/>
      <c r="MC190" s="3">
        <v>25</v>
      </c>
      <c r="MD190" s="7" t="s">
        <v>56</v>
      </c>
      <c r="MM190" s="7"/>
      <c r="NB190" s="7"/>
      <c r="NR190" s="7"/>
      <c r="OG190" s="7"/>
    </row>
    <row r="191" spans="1:397" ht="15">
      <c r="A191" s="2" t="s">
        <v>108</v>
      </c>
      <c r="B191" s="14">
        <f>MIN(D191:OG191)</f>
        <v>1</v>
      </c>
      <c r="C191" s="14">
        <f>COUNT(D191:OG191)</f>
        <v>68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7"/>
      <c r="T191" s="4"/>
      <c r="U191" s="4"/>
      <c r="V191" s="4"/>
      <c r="W191" s="4">
        <v>25</v>
      </c>
      <c r="X191" s="4">
        <v>17</v>
      </c>
      <c r="Y191" s="4">
        <v>24</v>
      </c>
      <c r="Z191" s="4">
        <v>18</v>
      </c>
      <c r="AA191" s="4">
        <v>15</v>
      </c>
      <c r="AB191" s="4">
        <v>12</v>
      </c>
      <c r="AC191" s="4">
        <v>21</v>
      </c>
      <c r="AD191" s="4"/>
      <c r="AE191" s="4"/>
      <c r="AF191" s="4"/>
      <c r="AG191" s="4"/>
      <c r="AH191" s="4"/>
      <c r="AI191" s="4"/>
      <c r="AJ191" s="7" t="s">
        <v>56</v>
      </c>
      <c r="AK191" s="4"/>
      <c r="AL191" s="4"/>
      <c r="AM191" s="4"/>
      <c r="AN191" s="4">
        <v>19</v>
      </c>
      <c r="AO191" s="4">
        <v>20</v>
      </c>
      <c r="AP191" s="4">
        <v>18</v>
      </c>
      <c r="AQ191" s="4">
        <v>9</v>
      </c>
      <c r="AR191" s="4">
        <v>15</v>
      </c>
      <c r="AS191" s="4">
        <v>8</v>
      </c>
      <c r="AT191" s="4">
        <v>8</v>
      </c>
      <c r="AU191" s="4">
        <v>7</v>
      </c>
      <c r="AV191" s="4">
        <v>5</v>
      </c>
      <c r="AW191" s="4">
        <v>4</v>
      </c>
      <c r="AX191" s="4">
        <v>3</v>
      </c>
      <c r="AY191" s="4">
        <v>5</v>
      </c>
      <c r="AZ191" s="7" t="s">
        <v>56</v>
      </c>
      <c r="BA191" s="4">
        <v>3</v>
      </c>
      <c r="BB191" s="4">
        <v>14</v>
      </c>
      <c r="BC191" s="4">
        <v>16</v>
      </c>
      <c r="BD191" s="4">
        <v>20</v>
      </c>
      <c r="BE191" s="4">
        <v>19</v>
      </c>
      <c r="BF191" s="4">
        <v>19</v>
      </c>
      <c r="BG191" s="4">
        <v>17</v>
      </c>
      <c r="BH191" s="4">
        <v>14</v>
      </c>
      <c r="BI191" s="4">
        <v>13</v>
      </c>
      <c r="BJ191" s="4">
        <v>12</v>
      </c>
      <c r="BK191" s="4">
        <v>9</v>
      </c>
      <c r="BL191" s="4">
        <v>7</v>
      </c>
      <c r="BM191" s="4">
        <v>6</v>
      </c>
      <c r="BN191" s="4">
        <v>5</v>
      </c>
      <c r="BO191" s="4">
        <v>9</v>
      </c>
      <c r="BP191" s="7" t="s">
        <v>56</v>
      </c>
      <c r="BQ191" s="4">
        <v>9</v>
      </c>
      <c r="BR191" s="4">
        <v>16</v>
      </c>
      <c r="BS191" s="4">
        <v>19</v>
      </c>
      <c r="BT191" s="4">
        <v>18</v>
      </c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>
        <v>14</v>
      </c>
      <c r="CG191" s="4">
        <v>1</v>
      </c>
      <c r="CH191" s="7" t="s">
        <v>82</v>
      </c>
      <c r="CI191" s="4">
        <v>11</v>
      </c>
      <c r="CJ191" s="4">
        <v>8</v>
      </c>
      <c r="CK191" s="4">
        <v>17</v>
      </c>
      <c r="CL191" s="4">
        <v>14</v>
      </c>
      <c r="CM191" s="4">
        <v>13</v>
      </c>
      <c r="CN191" s="4">
        <v>23</v>
      </c>
      <c r="CO191" s="4">
        <v>22</v>
      </c>
      <c r="CP191" s="4"/>
      <c r="CQ191" s="4"/>
      <c r="CR191" s="4"/>
      <c r="CS191" s="4"/>
      <c r="CT191" s="4"/>
      <c r="CU191" s="4"/>
      <c r="CV191" s="4"/>
      <c r="CW191" s="4"/>
      <c r="CX191" s="4"/>
      <c r="CY191" s="7" t="s">
        <v>56</v>
      </c>
      <c r="CZ191" s="4"/>
      <c r="DA191" s="4"/>
      <c r="DB191" s="4"/>
      <c r="DC191" s="4"/>
      <c r="DD191" s="4"/>
      <c r="DE191" s="4"/>
      <c r="DF191" s="4"/>
      <c r="DG191" s="4"/>
      <c r="DH191" s="4">
        <v>25</v>
      </c>
      <c r="DI191" s="4">
        <v>23</v>
      </c>
      <c r="DJ191" s="4"/>
      <c r="DK191" s="4"/>
      <c r="DL191" s="4"/>
      <c r="DM191" s="4"/>
      <c r="DN191" s="4"/>
      <c r="DO191" s="7" t="s">
        <v>56</v>
      </c>
      <c r="DP191" s="4"/>
      <c r="DQ191" s="4">
        <v>23</v>
      </c>
      <c r="DR191" s="4">
        <v>16</v>
      </c>
      <c r="DS191" s="4">
        <v>13</v>
      </c>
      <c r="DT191" s="4">
        <v>12</v>
      </c>
      <c r="DU191" s="4">
        <v>11</v>
      </c>
      <c r="DV191" s="4">
        <v>12</v>
      </c>
      <c r="DW191" s="4">
        <v>9</v>
      </c>
      <c r="DX191" s="4">
        <v>9</v>
      </c>
      <c r="DY191" s="4">
        <v>15</v>
      </c>
      <c r="DZ191" s="4">
        <v>15</v>
      </c>
      <c r="EA191" s="4">
        <v>20</v>
      </c>
      <c r="EB191" s="4">
        <v>20</v>
      </c>
      <c r="EC191" s="4">
        <v>16</v>
      </c>
      <c r="ED191" s="4">
        <v>16</v>
      </c>
      <c r="EE191" s="7" t="s">
        <v>56</v>
      </c>
      <c r="EF191" s="4"/>
      <c r="EG191" s="4"/>
      <c r="EH191" s="4"/>
      <c r="EI191" s="4">
        <v>22</v>
      </c>
      <c r="EJ191" s="4"/>
      <c r="EK191" s="4">
        <v>24</v>
      </c>
      <c r="EL191" s="4">
        <v>23</v>
      </c>
      <c r="EM191" s="4"/>
      <c r="EN191" s="4"/>
      <c r="EO191" s="4"/>
      <c r="EP191" s="4"/>
      <c r="EQ191" s="4"/>
      <c r="ER191" s="4"/>
      <c r="ES191" s="4"/>
      <c r="ET191" s="4"/>
      <c r="EU191" s="4"/>
      <c r="EV191" s="7" t="s">
        <v>56</v>
      </c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7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7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7"/>
      <c r="GS191" s="4"/>
      <c r="GT191" s="4"/>
      <c r="GU191" s="4"/>
      <c r="GV191" s="4">
        <v>25</v>
      </c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7" t="s">
        <v>56</v>
      </c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7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7"/>
      <c r="IO191" s="4"/>
      <c r="IP191" s="4"/>
      <c r="IQ191" s="4"/>
      <c r="IR191" s="4">
        <v>25</v>
      </c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7" t="s">
        <v>56</v>
      </c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7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7"/>
      <c r="KJ191" s="4"/>
      <c r="KK191" s="4"/>
      <c r="KL191" s="4"/>
      <c r="KM191" s="4"/>
      <c r="KN191" s="4"/>
      <c r="KO191" s="4"/>
      <c r="KP191" s="4"/>
      <c r="KQ191" s="4"/>
      <c r="KR191" s="4"/>
      <c r="KS191" s="4"/>
      <c r="KT191" s="4"/>
      <c r="KU191" s="4"/>
      <c r="KV191" s="4"/>
      <c r="KW191" s="4"/>
      <c r="KX191" s="4"/>
      <c r="KY191" s="7"/>
      <c r="KZ191" s="4"/>
      <c r="LA191" s="4"/>
      <c r="LB191" s="4"/>
      <c r="LC191" s="4"/>
      <c r="LD191" s="4"/>
      <c r="LE191" s="4"/>
      <c r="LF191" s="4"/>
      <c r="LG191" s="4"/>
      <c r="LH191" s="4"/>
      <c r="LI191" s="4"/>
      <c r="LJ191" s="4"/>
      <c r="LK191" s="4"/>
      <c r="LL191" s="4"/>
      <c r="LM191" s="4"/>
      <c r="LN191" s="7"/>
      <c r="LO191" s="4"/>
      <c r="LP191" s="4"/>
      <c r="LQ191" s="4"/>
      <c r="LR191" s="4"/>
      <c r="LS191" s="4"/>
      <c r="LT191" s="4"/>
      <c r="LU191" s="4"/>
      <c r="LV191" s="4"/>
      <c r="LW191" s="4"/>
      <c r="LX191" s="4"/>
      <c r="LY191" s="4"/>
      <c r="LZ191" s="4"/>
      <c r="MA191" s="4"/>
      <c r="MB191" s="4"/>
      <c r="MC191" s="4"/>
      <c r="MD191" s="7"/>
      <c r="ME191" s="4"/>
      <c r="MF191" s="4"/>
      <c r="MG191" s="4"/>
      <c r="MH191" s="4"/>
      <c r="MI191" s="4"/>
      <c r="MJ191" s="4"/>
      <c r="MK191" s="4"/>
      <c r="ML191" s="4"/>
      <c r="MM191" s="7"/>
      <c r="MN191" s="4"/>
      <c r="MO191" s="4"/>
      <c r="MP191" s="4"/>
      <c r="MQ191" s="4"/>
      <c r="MR191" s="4"/>
      <c r="MS191" s="4"/>
      <c r="MT191" s="4"/>
      <c r="MU191" s="4"/>
      <c r="MV191" s="4"/>
      <c r="MW191" s="4"/>
      <c r="MX191" s="4"/>
      <c r="MY191" s="4"/>
      <c r="MZ191" s="4"/>
      <c r="NA191" s="4"/>
      <c r="NB191" s="7"/>
      <c r="NC191" s="4"/>
      <c r="ND191" s="4"/>
      <c r="NE191" s="4"/>
      <c r="NF191" s="4"/>
      <c r="NG191" s="4"/>
      <c r="NH191" s="4"/>
      <c r="NI191" s="4"/>
      <c r="NJ191" s="4"/>
      <c r="NK191" s="4"/>
      <c r="NL191" s="4"/>
      <c r="NM191" s="4"/>
      <c r="NN191" s="4"/>
      <c r="NO191" s="4"/>
      <c r="NP191" s="4"/>
      <c r="NQ191" s="4"/>
      <c r="NR191" s="7"/>
      <c r="NS191" s="4"/>
      <c r="NT191" s="4"/>
      <c r="NU191" s="4"/>
      <c r="NV191" s="4"/>
      <c r="NW191" s="4"/>
      <c r="NX191" s="4"/>
      <c r="NY191" s="4"/>
      <c r="NZ191" s="4"/>
      <c r="OA191" s="4"/>
      <c r="OB191" s="4"/>
      <c r="OC191" s="4"/>
      <c r="OD191" s="4"/>
      <c r="OE191" s="4"/>
      <c r="OF191" s="4"/>
      <c r="OG191" s="7"/>
    </row>
    <row r="192" spans="1:397" ht="15">
      <c r="A192" s="2" t="s">
        <v>509</v>
      </c>
      <c r="B192" s="14">
        <f>MIN(D192:OG192)</f>
        <v>14</v>
      </c>
      <c r="C192" s="14">
        <f>COUNT(D192:OG192)</f>
        <v>12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7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7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7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7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7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7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7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7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7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7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7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7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7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7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7"/>
      <c r="IO192" s="4"/>
      <c r="IP192" s="4"/>
      <c r="IQ192" s="4"/>
      <c r="IR192" s="4"/>
      <c r="IS192" s="4"/>
      <c r="IT192" s="4"/>
      <c r="IU192" s="4"/>
      <c r="IV192" s="4"/>
      <c r="IW192" s="4"/>
      <c r="IX192" s="4"/>
      <c r="IY192" s="4"/>
      <c r="IZ192" s="4"/>
      <c r="JA192" s="4"/>
      <c r="JB192" s="4"/>
      <c r="JC192" s="4"/>
      <c r="JD192" s="7"/>
      <c r="JE192" s="4"/>
      <c r="JF192" s="4"/>
      <c r="JG192" s="4"/>
      <c r="JH192" s="4"/>
      <c r="JI192" s="4"/>
      <c r="JJ192" s="4"/>
      <c r="JK192" s="4"/>
      <c r="JL192" s="4"/>
      <c r="JM192" s="4"/>
      <c r="JN192" s="4"/>
      <c r="JO192" s="4"/>
      <c r="JP192" s="4"/>
      <c r="JQ192" s="4"/>
      <c r="JR192" s="4"/>
      <c r="JS192" s="7"/>
      <c r="JT192" s="4"/>
      <c r="JU192" s="4"/>
      <c r="JV192" s="4"/>
      <c r="JW192" s="4"/>
      <c r="JX192" s="4"/>
      <c r="JY192" s="4"/>
      <c r="JZ192" s="4"/>
      <c r="KA192" s="4"/>
      <c r="KB192" s="4"/>
      <c r="KC192" s="4"/>
      <c r="KD192" s="4"/>
      <c r="KE192" s="4"/>
      <c r="KF192" s="4"/>
      <c r="KG192" s="4"/>
      <c r="KH192" s="4"/>
      <c r="KI192" s="7"/>
      <c r="KJ192" s="4"/>
      <c r="KK192" s="4"/>
      <c r="KL192" s="4"/>
      <c r="KM192" s="4"/>
      <c r="KN192" s="4"/>
      <c r="KO192" s="4"/>
      <c r="KP192" s="4"/>
      <c r="KQ192" s="4"/>
      <c r="KR192" s="4"/>
      <c r="KS192" s="4">
        <v>25</v>
      </c>
      <c r="KT192" s="4"/>
      <c r="KU192" s="4"/>
      <c r="KV192" s="4"/>
      <c r="KW192" s="4"/>
      <c r="KX192" s="4"/>
      <c r="KY192" s="7" t="s">
        <v>56</v>
      </c>
      <c r="KZ192" s="4"/>
      <c r="LA192" s="4"/>
      <c r="LB192" s="4"/>
      <c r="LC192" s="4"/>
      <c r="LD192" s="4"/>
      <c r="LE192" s="4"/>
      <c r="LF192" s="4"/>
      <c r="LG192" s="4"/>
      <c r="LH192" s="4"/>
      <c r="LI192" s="4"/>
      <c r="LJ192" s="4"/>
      <c r="LK192" s="4"/>
      <c r="LL192" s="4"/>
      <c r="LM192" s="4">
        <v>24</v>
      </c>
      <c r="LN192" s="7" t="s">
        <v>56</v>
      </c>
      <c r="LO192" s="4"/>
      <c r="LP192" s="4"/>
      <c r="LQ192" s="4"/>
      <c r="LR192" s="4"/>
      <c r="LS192" s="4"/>
      <c r="LT192" s="4"/>
      <c r="LU192" s="4"/>
      <c r="LV192" s="4"/>
      <c r="LW192" s="4"/>
      <c r="LX192" s="4"/>
      <c r="LY192" s="4"/>
      <c r="LZ192" s="4"/>
      <c r="MA192" s="4"/>
      <c r="MB192" s="4"/>
      <c r="MC192" s="4"/>
      <c r="MD192" s="7"/>
      <c r="ME192" s="4"/>
      <c r="MF192" s="4"/>
      <c r="MG192" s="4"/>
      <c r="MH192" s="4"/>
      <c r="MI192" s="4"/>
      <c r="MJ192" s="4"/>
      <c r="MK192" s="4"/>
      <c r="ML192" s="4"/>
      <c r="MM192" s="7"/>
      <c r="MN192" s="4"/>
      <c r="MO192" s="4"/>
      <c r="MP192" s="4"/>
      <c r="MQ192" s="4"/>
      <c r="MR192" s="4">
        <v>25</v>
      </c>
      <c r="MS192" s="4">
        <v>23</v>
      </c>
      <c r="MT192" s="4">
        <v>21</v>
      </c>
      <c r="MU192" s="4">
        <v>17</v>
      </c>
      <c r="MV192" s="4">
        <v>14</v>
      </c>
      <c r="MW192" s="4">
        <v>15</v>
      </c>
      <c r="MX192" s="4">
        <v>15</v>
      </c>
      <c r="MY192" s="4">
        <v>20</v>
      </c>
      <c r="MZ192" s="4">
        <v>18</v>
      </c>
      <c r="NA192" s="4">
        <v>25</v>
      </c>
      <c r="NB192" s="7" t="s">
        <v>56</v>
      </c>
      <c r="NC192" s="4"/>
      <c r="ND192" s="4"/>
      <c r="NE192" s="4"/>
      <c r="NF192" s="4"/>
      <c r="NG192" s="4"/>
      <c r="NH192" s="4"/>
      <c r="NI192" s="4"/>
      <c r="NJ192" s="4"/>
      <c r="NK192" s="4"/>
      <c r="NL192" s="4"/>
      <c r="NM192" s="4"/>
      <c r="NN192" s="4"/>
      <c r="NO192" s="4"/>
      <c r="NP192" s="4"/>
      <c r="NQ192" s="4"/>
      <c r="NR192" s="7"/>
      <c r="NS192" s="4"/>
      <c r="NT192" s="4"/>
      <c r="NU192" s="4"/>
      <c r="NV192" s="4"/>
      <c r="NW192" s="4"/>
      <c r="NX192" s="4"/>
      <c r="NY192" s="4"/>
      <c r="NZ192" s="4"/>
      <c r="OA192" s="4"/>
      <c r="OB192" s="4"/>
      <c r="OC192" s="4"/>
      <c r="OD192" s="4"/>
      <c r="OE192" s="4"/>
      <c r="OF192" s="4"/>
      <c r="OG192" s="7"/>
    </row>
    <row r="193" spans="1:397" ht="15" customHeight="1">
      <c r="A193" s="2" t="s">
        <v>400</v>
      </c>
      <c r="B193" s="14">
        <f>MIN(D193:OG193)</f>
        <v>20</v>
      </c>
      <c r="C193" s="14">
        <f>COUNT(D193:OG193)</f>
        <v>7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7"/>
      <c r="T193" s="4"/>
      <c r="U193" s="4"/>
      <c r="V193" s="4">
        <v>24</v>
      </c>
      <c r="W193" s="4"/>
      <c r="X193" s="4">
        <v>24</v>
      </c>
      <c r="Y193" s="4">
        <v>22</v>
      </c>
      <c r="Z193" s="4">
        <v>24</v>
      </c>
      <c r="AA193" s="4"/>
      <c r="AB193" s="4"/>
      <c r="AC193" s="4"/>
      <c r="AD193" s="4"/>
      <c r="AE193" s="4"/>
      <c r="AF193" s="4"/>
      <c r="AG193" s="4"/>
      <c r="AH193" s="4"/>
      <c r="AI193" s="4"/>
      <c r="AJ193" s="7" t="s">
        <v>56</v>
      </c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7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>
        <v>25</v>
      </c>
      <c r="BO193" s="4"/>
      <c r="BP193" s="7" t="s">
        <v>56</v>
      </c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>
        <v>23</v>
      </c>
      <c r="CG193" s="4">
        <v>20</v>
      </c>
      <c r="CH193" s="7" t="s">
        <v>56</v>
      </c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7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7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7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7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7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7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7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7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7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7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7"/>
      <c r="JE193" s="4"/>
      <c r="JF193" s="4"/>
      <c r="JG193" s="4"/>
      <c r="JH193" s="4"/>
      <c r="JI193" s="4"/>
      <c r="JJ193" s="4"/>
      <c r="JK193" s="4"/>
      <c r="JL193" s="4"/>
      <c r="JM193" s="4"/>
      <c r="JN193" s="4"/>
      <c r="JO193" s="4"/>
      <c r="JP193" s="4"/>
      <c r="JQ193" s="4"/>
      <c r="JR193" s="4"/>
      <c r="JS193" s="7"/>
      <c r="JT193" s="4"/>
      <c r="JU193" s="4"/>
      <c r="JV193" s="4"/>
      <c r="JW193" s="4"/>
      <c r="JX193" s="4"/>
      <c r="JY193" s="4"/>
      <c r="JZ193" s="4"/>
      <c r="KA193" s="4"/>
      <c r="KB193" s="4"/>
      <c r="KC193" s="4"/>
      <c r="KD193" s="4"/>
      <c r="KE193" s="4"/>
      <c r="KF193" s="4"/>
      <c r="KG193" s="4"/>
      <c r="KH193" s="4"/>
      <c r="KI193" s="7"/>
      <c r="KJ193" s="4"/>
      <c r="KK193" s="4"/>
      <c r="KL193" s="4"/>
      <c r="KM193" s="4"/>
      <c r="KN193" s="4"/>
      <c r="KO193" s="4"/>
      <c r="KP193" s="4"/>
      <c r="KQ193" s="4"/>
      <c r="KR193" s="4"/>
      <c r="KS193" s="4"/>
      <c r="KT193" s="4"/>
      <c r="KU193" s="4"/>
      <c r="KV193" s="4"/>
      <c r="KW193" s="4"/>
      <c r="KX193" s="4"/>
      <c r="KY193" s="7"/>
      <c r="KZ193" s="4"/>
      <c r="LA193" s="4"/>
      <c r="LB193" s="4"/>
      <c r="LC193" s="4"/>
      <c r="LD193" s="4"/>
      <c r="LE193" s="4"/>
      <c r="LF193" s="4"/>
      <c r="LG193" s="4"/>
      <c r="LH193" s="4"/>
      <c r="LI193" s="4"/>
      <c r="LJ193" s="4"/>
      <c r="LK193" s="4"/>
      <c r="LL193" s="4"/>
      <c r="LM193" s="4"/>
      <c r="LN193" s="7"/>
      <c r="LO193" s="4"/>
      <c r="LP193" s="4"/>
      <c r="LQ193" s="4"/>
      <c r="LR193" s="4"/>
      <c r="LS193" s="4"/>
      <c r="LT193" s="4"/>
      <c r="LU193" s="4"/>
      <c r="LV193" s="4"/>
      <c r="LW193" s="4"/>
      <c r="LX193" s="4"/>
      <c r="LY193" s="4"/>
      <c r="LZ193" s="4"/>
      <c r="MA193" s="4"/>
      <c r="MB193" s="4"/>
      <c r="MC193" s="4"/>
      <c r="MD193" s="7"/>
      <c r="ME193" s="4"/>
      <c r="MF193" s="4"/>
      <c r="MG193" s="4"/>
      <c r="MH193" s="4"/>
      <c r="MI193" s="4"/>
      <c r="MJ193" s="4"/>
      <c r="MK193" s="4"/>
      <c r="ML193" s="4"/>
      <c r="MM193" s="7"/>
      <c r="MN193" s="4"/>
      <c r="MO193" s="4"/>
      <c r="MP193" s="4"/>
      <c r="MQ193" s="4"/>
      <c r="MR193" s="4"/>
      <c r="MS193" s="4"/>
      <c r="MT193" s="4"/>
      <c r="MU193" s="4"/>
      <c r="MV193" s="4"/>
      <c r="MW193" s="4"/>
      <c r="MX193" s="4"/>
      <c r="MY193" s="4"/>
      <c r="MZ193" s="4"/>
      <c r="NA193" s="4"/>
      <c r="NB193" s="7"/>
      <c r="NC193" s="4"/>
      <c r="ND193" s="4"/>
      <c r="NE193" s="4"/>
      <c r="NF193" s="4"/>
      <c r="NG193" s="4"/>
      <c r="NH193" s="4"/>
      <c r="NI193" s="4"/>
      <c r="NJ193" s="4"/>
      <c r="NK193" s="4"/>
      <c r="NL193" s="4"/>
      <c r="NM193" s="4"/>
      <c r="NN193" s="4"/>
      <c r="NO193" s="4"/>
      <c r="NP193" s="4"/>
      <c r="NQ193" s="4"/>
      <c r="NR193" s="7"/>
      <c r="NS193" s="4"/>
      <c r="NT193" s="4"/>
      <c r="NU193" s="4"/>
      <c r="NV193" s="4"/>
      <c r="NW193" s="4"/>
      <c r="NX193" s="4"/>
      <c r="NY193" s="4"/>
      <c r="NZ193" s="4"/>
      <c r="OA193" s="4"/>
      <c r="OB193" s="4"/>
      <c r="OC193" s="4"/>
      <c r="OD193" s="4"/>
      <c r="OE193" s="4"/>
      <c r="OF193" s="4"/>
      <c r="OG193" s="7"/>
    </row>
    <row r="194" spans="1:397" ht="15" customHeight="1">
      <c r="A194" s="2" t="s">
        <v>118</v>
      </c>
      <c r="B194" s="14">
        <f>MIN(D194:OG194)</f>
        <v>8</v>
      </c>
      <c r="C194" s="14">
        <f>COUNT(D194:OG194)</f>
        <v>29</v>
      </c>
      <c r="S194" s="7"/>
      <c r="AJ194" s="7"/>
      <c r="AZ194" s="7"/>
      <c r="BP194" s="7"/>
      <c r="CH194" s="7"/>
      <c r="CY194" s="7"/>
      <c r="DO194" s="7"/>
      <c r="EE194" s="7"/>
      <c r="EV194" s="7"/>
      <c r="FC194" s="3">
        <v>21</v>
      </c>
      <c r="FD194" s="3">
        <v>17</v>
      </c>
      <c r="FE194" s="3">
        <v>13</v>
      </c>
      <c r="FF194" s="3">
        <v>12</v>
      </c>
      <c r="FG194" s="3">
        <v>10</v>
      </c>
      <c r="FH194" s="3">
        <v>9</v>
      </c>
      <c r="FI194" s="3">
        <v>8</v>
      </c>
      <c r="FJ194" s="3">
        <v>12</v>
      </c>
      <c r="FK194" s="3">
        <v>12</v>
      </c>
      <c r="FL194" s="7" t="s">
        <v>56</v>
      </c>
      <c r="GB194" s="7"/>
      <c r="GR194" s="7"/>
      <c r="HG194" s="3">
        <v>20</v>
      </c>
      <c r="HH194" s="7" t="s">
        <v>56</v>
      </c>
      <c r="HI194" s="3">
        <v>18</v>
      </c>
      <c r="HJ194" s="3">
        <v>15</v>
      </c>
      <c r="HK194" s="3">
        <v>14</v>
      </c>
      <c r="HL194" s="3">
        <v>14</v>
      </c>
      <c r="HM194" s="3">
        <v>12</v>
      </c>
      <c r="HN194" s="3">
        <v>11</v>
      </c>
      <c r="HO194" s="3">
        <v>18</v>
      </c>
      <c r="HX194" s="7" t="s">
        <v>56</v>
      </c>
      <c r="IB194" s="3">
        <v>21</v>
      </c>
      <c r="IC194" s="3">
        <v>19</v>
      </c>
      <c r="ID194" s="3">
        <v>15</v>
      </c>
      <c r="IE194" s="3">
        <v>13</v>
      </c>
      <c r="IF194" s="3">
        <v>11</v>
      </c>
      <c r="IG194" s="3">
        <v>8</v>
      </c>
      <c r="IH194" s="3">
        <v>10</v>
      </c>
      <c r="II194" s="3">
        <v>10</v>
      </c>
      <c r="IJ194" s="3">
        <v>12</v>
      </c>
      <c r="IK194" s="3">
        <v>12</v>
      </c>
      <c r="IL194" s="3">
        <v>10</v>
      </c>
      <c r="IM194" s="3">
        <v>17</v>
      </c>
      <c r="IN194" s="7" t="s">
        <v>56</v>
      </c>
      <c r="JD194" s="7"/>
      <c r="JS194" s="7"/>
      <c r="KI194" s="7"/>
      <c r="KY194" s="7"/>
      <c r="LN194" s="7"/>
      <c r="MD194" s="7"/>
      <c r="MM194" s="7"/>
      <c r="NB194" s="7"/>
      <c r="NR194" s="7"/>
      <c r="OG194" s="7"/>
    </row>
    <row r="195" ht="15"/>
    <row r="196" spans="1:397" ht="15">
      <c r="A196" s="2" t="s">
        <v>26</v>
      </c>
      <c r="D196" s="3">
        <f aca="true" t="shared" si="0" ref="D196:F196">SUM(D2:D195)</f>
        <v>324</v>
      </c>
      <c r="E196" s="3">
        <f t="shared" si="0"/>
        <v>325</v>
      </c>
      <c r="F196" s="3">
        <f t="shared" si="0"/>
        <v>325</v>
      </c>
      <c r="G196" s="3">
        <f aca="true" t="shared" si="1" ref="G196:R196">SUM(G2:G195)</f>
        <v>325</v>
      </c>
      <c r="H196" s="3">
        <f t="shared" si="1"/>
        <v>325</v>
      </c>
      <c r="I196" s="3">
        <f t="shared" si="1"/>
        <v>325</v>
      </c>
      <c r="J196" s="3">
        <f t="shared" si="1"/>
        <v>325</v>
      </c>
      <c r="K196" s="3">
        <f t="shared" si="1"/>
        <v>325</v>
      </c>
      <c r="L196" s="3">
        <f t="shared" si="1"/>
        <v>325</v>
      </c>
      <c r="M196" s="3">
        <f t="shared" si="1"/>
        <v>325</v>
      </c>
      <c r="N196" s="3">
        <f t="shared" si="1"/>
        <v>325</v>
      </c>
      <c r="O196" s="3">
        <f t="shared" si="1"/>
        <v>325</v>
      </c>
      <c r="P196" s="3">
        <f t="shared" si="1"/>
        <v>325</v>
      </c>
      <c r="Q196" s="3">
        <f t="shared" si="1"/>
        <v>325</v>
      </c>
      <c r="R196" s="3">
        <f t="shared" si="1"/>
        <v>325</v>
      </c>
      <c r="S196" s="3">
        <f>COUNTA(S2:S194)</f>
        <v>42</v>
      </c>
      <c r="T196" s="3">
        <f aca="true" t="shared" si="2" ref="T196:AI196">SUM(T2:T195)</f>
        <v>325</v>
      </c>
      <c r="U196" s="3">
        <f t="shared" si="2"/>
        <v>325</v>
      </c>
      <c r="V196" s="3">
        <f t="shared" si="2"/>
        <v>325</v>
      </c>
      <c r="W196" s="3">
        <f>SUM(W2:W195)</f>
        <v>325</v>
      </c>
      <c r="X196" s="3">
        <f t="shared" si="2"/>
        <v>325</v>
      </c>
      <c r="Y196" s="3">
        <f t="shared" si="2"/>
        <v>325</v>
      </c>
      <c r="Z196" s="3">
        <f t="shared" si="2"/>
        <v>325</v>
      </c>
      <c r="AA196" s="3">
        <f t="shared" si="2"/>
        <v>325</v>
      </c>
      <c r="AB196" s="3">
        <f t="shared" si="2"/>
        <v>325</v>
      </c>
      <c r="AC196" s="3">
        <f t="shared" si="2"/>
        <v>325</v>
      </c>
      <c r="AD196" s="3">
        <f t="shared" si="2"/>
        <v>325</v>
      </c>
      <c r="AE196" s="3">
        <f t="shared" si="2"/>
        <v>325</v>
      </c>
      <c r="AF196" s="3">
        <f t="shared" si="2"/>
        <v>325</v>
      </c>
      <c r="AG196" s="3">
        <f t="shared" si="2"/>
        <v>325</v>
      </c>
      <c r="AH196" s="3">
        <f t="shared" si="2"/>
        <v>325</v>
      </c>
      <c r="AI196" s="3">
        <f t="shared" si="2"/>
        <v>325</v>
      </c>
      <c r="AJ196" s="3">
        <f>COUNTA(AJ2:AJ194)</f>
        <v>57</v>
      </c>
      <c r="AK196" s="3">
        <f aca="true" t="shared" si="3" ref="AK196:AY196">SUM(AK2:AK195)</f>
        <v>325</v>
      </c>
      <c r="AL196" s="3">
        <f t="shared" si="3"/>
        <v>325</v>
      </c>
      <c r="AM196" s="3">
        <f t="shared" si="3"/>
        <v>325</v>
      </c>
      <c r="AN196" s="3">
        <f t="shared" si="3"/>
        <v>324</v>
      </c>
      <c r="AO196" s="3">
        <f t="shared" si="3"/>
        <v>325</v>
      </c>
      <c r="AP196" s="3">
        <f t="shared" si="3"/>
        <v>325</v>
      </c>
      <c r="AQ196" s="3">
        <f t="shared" si="3"/>
        <v>325</v>
      </c>
      <c r="AR196" s="3">
        <f t="shared" si="3"/>
        <v>325</v>
      </c>
      <c r="AS196" s="3">
        <f t="shared" si="3"/>
        <v>325</v>
      </c>
      <c r="AT196" s="3">
        <f t="shared" si="3"/>
        <v>325</v>
      </c>
      <c r="AU196" s="3">
        <f t="shared" si="3"/>
        <v>325</v>
      </c>
      <c r="AV196" s="3">
        <f t="shared" si="3"/>
        <v>325</v>
      </c>
      <c r="AW196" s="3">
        <f t="shared" si="3"/>
        <v>325</v>
      </c>
      <c r="AX196" s="3">
        <f t="shared" si="3"/>
        <v>325</v>
      </c>
      <c r="AY196" s="3">
        <f t="shared" si="3"/>
        <v>325</v>
      </c>
      <c r="AZ196" s="3">
        <f>COUNTA(AZ2:AZ194)</f>
        <v>44</v>
      </c>
      <c r="BA196" s="3">
        <f aca="true" t="shared" si="4" ref="BA196:BO196">SUM(BA2:BA195)</f>
        <v>325</v>
      </c>
      <c r="BB196" s="3">
        <f t="shared" si="4"/>
        <v>325</v>
      </c>
      <c r="BC196" s="3">
        <f t="shared" si="4"/>
        <v>325</v>
      </c>
      <c r="BD196" s="3">
        <f t="shared" si="4"/>
        <v>325</v>
      </c>
      <c r="BE196" s="3">
        <f t="shared" si="4"/>
        <v>325</v>
      </c>
      <c r="BF196" s="3">
        <f t="shared" si="4"/>
        <v>325</v>
      </c>
      <c r="BG196" s="3">
        <f t="shared" si="4"/>
        <v>325</v>
      </c>
      <c r="BH196" s="3">
        <f t="shared" si="4"/>
        <v>325</v>
      </c>
      <c r="BI196" s="3">
        <f t="shared" si="4"/>
        <v>325</v>
      </c>
      <c r="BJ196" s="3">
        <f t="shared" si="4"/>
        <v>325</v>
      </c>
      <c r="BK196" s="3">
        <f t="shared" si="4"/>
        <v>325</v>
      </c>
      <c r="BL196" s="3">
        <f t="shared" si="4"/>
        <v>325</v>
      </c>
      <c r="BM196" s="3">
        <f t="shared" si="4"/>
        <v>325</v>
      </c>
      <c r="BN196" s="3">
        <f t="shared" si="4"/>
        <v>325</v>
      </c>
      <c r="BO196" s="3">
        <f t="shared" si="4"/>
        <v>325</v>
      </c>
      <c r="BP196" s="3">
        <f>COUNTA(BP2:BP194)</f>
        <v>46</v>
      </c>
      <c r="BQ196" s="3">
        <f aca="true" t="shared" si="5" ref="BQ196">SUM(BQ2:BQ195)</f>
        <v>325</v>
      </c>
      <c r="BR196" s="3">
        <f aca="true" t="shared" si="6" ref="BR196">SUM(BR2:BR195)</f>
        <v>325</v>
      </c>
      <c r="BS196" s="3">
        <f aca="true" t="shared" si="7" ref="BS196">SUM(BS2:BS195)</f>
        <v>325</v>
      </c>
      <c r="BT196" s="3">
        <f aca="true" t="shared" si="8" ref="BT196">SUM(BT2:BT195)</f>
        <v>325</v>
      </c>
      <c r="BU196" s="3">
        <f aca="true" t="shared" si="9" ref="BU196">SUM(BU2:BU195)</f>
        <v>325</v>
      </c>
      <c r="BV196" s="3">
        <f aca="true" t="shared" si="10" ref="BV196">SUM(BV2:BV195)</f>
        <v>325</v>
      </c>
      <c r="BW196" s="3">
        <f aca="true" t="shared" si="11" ref="BW196">SUM(BW2:BW195)</f>
        <v>325</v>
      </c>
      <c r="BX196" s="3">
        <f aca="true" t="shared" si="12" ref="BX196">SUM(BX2:BX195)</f>
        <v>325</v>
      </c>
      <c r="BY196" s="3">
        <f aca="true" t="shared" si="13" ref="BY196">SUM(BY2:BY195)</f>
        <v>325</v>
      </c>
      <c r="BZ196" s="3">
        <f aca="true" t="shared" si="14" ref="BZ196">SUM(BZ2:BZ195)</f>
        <v>325</v>
      </c>
      <c r="CA196" s="3">
        <f aca="true" t="shared" si="15" ref="CA196">SUM(CA2:CA195)</f>
        <v>325</v>
      </c>
      <c r="CB196" s="3">
        <f aca="true" t="shared" si="16" ref="CB196">SUM(CB2:CB195)</f>
        <v>325</v>
      </c>
      <c r="CC196" s="3">
        <f aca="true" t="shared" si="17" ref="CC196">SUM(CC2:CC195)</f>
        <v>325</v>
      </c>
      <c r="CD196" s="3">
        <f aca="true" t="shared" si="18" ref="CD196">SUM(CD2:CD195)</f>
        <v>325</v>
      </c>
      <c r="CE196" s="3">
        <f aca="true" t="shared" si="19" ref="CE196:CF196">SUM(CE2:CE195)</f>
        <v>325</v>
      </c>
      <c r="CF196" s="3">
        <f t="shared" si="19"/>
        <v>325</v>
      </c>
      <c r="CG196" s="3">
        <f aca="true" t="shared" si="20" ref="CG196">SUM(CG2:CG195)</f>
        <v>325</v>
      </c>
      <c r="CH196" s="3">
        <f>COUNTA(CH2:CH194)</f>
        <v>46</v>
      </c>
      <c r="CI196" s="3">
        <f aca="true" t="shared" si="21" ref="CI196:CX196">SUM(CI2:CI195)</f>
        <v>325</v>
      </c>
      <c r="CJ196" s="3">
        <f t="shared" si="21"/>
        <v>325</v>
      </c>
      <c r="CK196" s="3">
        <f t="shared" si="21"/>
        <v>325</v>
      </c>
      <c r="CL196" s="3">
        <f t="shared" si="21"/>
        <v>325</v>
      </c>
      <c r="CM196" s="3">
        <f t="shared" si="21"/>
        <v>325</v>
      </c>
      <c r="CN196" s="3">
        <f t="shared" si="21"/>
        <v>325</v>
      </c>
      <c r="CO196" s="3">
        <f t="shared" si="21"/>
        <v>325</v>
      </c>
      <c r="CP196" s="3">
        <f t="shared" si="21"/>
        <v>325</v>
      </c>
      <c r="CQ196" s="3">
        <f t="shared" si="21"/>
        <v>325</v>
      </c>
      <c r="CR196" s="3">
        <f t="shared" si="21"/>
        <v>325</v>
      </c>
      <c r="CS196" s="3">
        <f t="shared" si="21"/>
        <v>325</v>
      </c>
      <c r="CT196" s="3">
        <f t="shared" si="21"/>
        <v>325</v>
      </c>
      <c r="CU196" s="3">
        <f t="shared" si="21"/>
        <v>325</v>
      </c>
      <c r="CV196" s="3">
        <f t="shared" si="21"/>
        <v>325</v>
      </c>
      <c r="CW196" s="3">
        <f t="shared" si="21"/>
        <v>325</v>
      </c>
      <c r="CX196" s="3">
        <f t="shared" si="21"/>
        <v>325</v>
      </c>
      <c r="CY196" s="3">
        <f>COUNTA(CY2:CY194)</f>
        <v>48</v>
      </c>
      <c r="CZ196" s="3">
        <f aca="true" t="shared" si="22" ref="CZ196:DN196">SUM(CZ2:CZ195)</f>
        <v>325</v>
      </c>
      <c r="DA196" s="3">
        <f t="shared" si="22"/>
        <v>325</v>
      </c>
      <c r="DB196" s="3">
        <f t="shared" si="22"/>
        <v>325</v>
      </c>
      <c r="DC196" s="3">
        <f t="shared" si="22"/>
        <v>325</v>
      </c>
      <c r="DD196" s="3">
        <f t="shared" si="22"/>
        <v>325</v>
      </c>
      <c r="DE196" s="3">
        <f t="shared" si="22"/>
        <v>325</v>
      </c>
      <c r="DF196" s="3">
        <f t="shared" si="22"/>
        <v>325</v>
      </c>
      <c r="DG196" s="3">
        <f t="shared" si="22"/>
        <v>325</v>
      </c>
      <c r="DH196" s="3">
        <f t="shared" si="22"/>
        <v>325</v>
      </c>
      <c r="DI196" s="3">
        <f t="shared" si="22"/>
        <v>325</v>
      </c>
      <c r="DJ196" s="3">
        <f t="shared" si="22"/>
        <v>325</v>
      </c>
      <c r="DK196" s="3">
        <f t="shared" si="22"/>
        <v>325</v>
      </c>
      <c r="DL196" s="3">
        <f t="shared" si="22"/>
        <v>325</v>
      </c>
      <c r="DM196" s="3">
        <f t="shared" si="22"/>
        <v>325</v>
      </c>
      <c r="DN196" s="3">
        <f t="shared" si="22"/>
        <v>318</v>
      </c>
      <c r="DO196" s="3">
        <f>COUNTA(DO2:DO194)</f>
        <v>53</v>
      </c>
      <c r="DP196" s="3">
        <f aca="true" t="shared" si="23" ref="DP196:ED196">SUM(DP2:DP195)</f>
        <v>325</v>
      </c>
      <c r="DQ196" s="3">
        <f t="shared" si="23"/>
        <v>325</v>
      </c>
      <c r="DR196" s="3">
        <f t="shared" si="23"/>
        <v>325</v>
      </c>
      <c r="DS196" s="3">
        <f t="shared" si="23"/>
        <v>325</v>
      </c>
      <c r="DT196" s="3">
        <f t="shared" si="23"/>
        <v>325</v>
      </c>
      <c r="DU196" s="3">
        <f t="shared" si="23"/>
        <v>325</v>
      </c>
      <c r="DV196" s="3">
        <f t="shared" si="23"/>
        <v>325</v>
      </c>
      <c r="DW196" s="3">
        <f t="shared" si="23"/>
        <v>325</v>
      </c>
      <c r="DX196" s="3">
        <f t="shared" si="23"/>
        <v>325</v>
      </c>
      <c r="DY196" s="3">
        <f t="shared" si="23"/>
        <v>325</v>
      </c>
      <c r="DZ196" s="3">
        <f t="shared" si="23"/>
        <v>325</v>
      </c>
      <c r="EA196" s="3">
        <f t="shared" si="23"/>
        <v>325</v>
      </c>
      <c r="EB196" s="3">
        <f t="shared" si="23"/>
        <v>325</v>
      </c>
      <c r="EC196" s="3">
        <f t="shared" si="23"/>
        <v>325</v>
      </c>
      <c r="ED196" s="3">
        <f t="shared" si="23"/>
        <v>325</v>
      </c>
      <c r="EE196" s="3">
        <f>COUNTA(EE2:EE194)</f>
        <v>49</v>
      </c>
      <c r="EF196" s="3">
        <f aca="true" t="shared" si="24" ref="EF196:EU196">SUM(EF2:EF195)</f>
        <v>325</v>
      </c>
      <c r="EG196" s="3">
        <f t="shared" si="24"/>
        <v>325</v>
      </c>
      <c r="EH196" s="3">
        <f t="shared" si="24"/>
        <v>325</v>
      </c>
      <c r="EI196" s="3">
        <f t="shared" si="24"/>
        <v>325</v>
      </c>
      <c r="EJ196" s="3">
        <f t="shared" si="24"/>
        <v>325</v>
      </c>
      <c r="EK196" s="3">
        <f t="shared" si="24"/>
        <v>325</v>
      </c>
      <c r="EL196" s="3">
        <f t="shared" si="24"/>
        <v>325</v>
      </c>
      <c r="EM196" s="3">
        <f t="shared" si="24"/>
        <v>325</v>
      </c>
      <c r="EN196" s="3">
        <f t="shared" si="24"/>
        <v>325</v>
      </c>
      <c r="EO196" s="3">
        <f t="shared" si="24"/>
        <v>325</v>
      </c>
      <c r="EP196" s="3">
        <f t="shared" si="24"/>
        <v>325</v>
      </c>
      <c r="EQ196" s="3">
        <f t="shared" si="24"/>
        <v>325</v>
      </c>
      <c r="ER196" s="3">
        <f t="shared" si="24"/>
        <v>325</v>
      </c>
      <c r="ES196" s="3">
        <f t="shared" si="24"/>
        <v>325</v>
      </c>
      <c r="ET196" s="3">
        <f t="shared" si="24"/>
        <v>325</v>
      </c>
      <c r="EU196" s="3">
        <f t="shared" si="24"/>
        <v>325</v>
      </c>
      <c r="EV196" s="3">
        <f>COUNTA(EV2:EV194)</f>
        <v>43</v>
      </c>
      <c r="EW196" s="3">
        <f aca="true" t="shared" si="25" ref="EW196:FK196">SUM(EW2:EW195)</f>
        <v>325</v>
      </c>
      <c r="EX196" s="3">
        <f t="shared" si="25"/>
        <v>325</v>
      </c>
      <c r="EY196" s="3">
        <f t="shared" si="25"/>
        <v>325</v>
      </c>
      <c r="EZ196" s="3">
        <f t="shared" si="25"/>
        <v>325</v>
      </c>
      <c r="FA196" s="3">
        <f t="shared" si="25"/>
        <v>325</v>
      </c>
      <c r="FB196" s="3">
        <f t="shared" si="25"/>
        <v>325</v>
      </c>
      <c r="FC196" s="3">
        <f t="shared" si="25"/>
        <v>325</v>
      </c>
      <c r="FD196" s="3">
        <f t="shared" si="25"/>
        <v>325</v>
      </c>
      <c r="FE196" s="3">
        <f t="shared" si="25"/>
        <v>325</v>
      </c>
      <c r="FF196" s="3">
        <f t="shared" si="25"/>
        <v>325</v>
      </c>
      <c r="FG196" s="3">
        <f t="shared" si="25"/>
        <v>325</v>
      </c>
      <c r="FH196" s="3">
        <f t="shared" si="25"/>
        <v>325</v>
      </c>
      <c r="FI196" s="3">
        <f t="shared" si="25"/>
        <v>325</v>
      </c>
      <c r="FJ196" s="3">
        <f t="shared" si="25"/>
        <v>325</v>
      </c>
      <c r="FK196" s="3">
        <f t="shared" si="25"/>
        <v>325</v>
      </c>
      <c r="FL196" s="3">
        <f>COUNTA(FL2:FL194)</f>
        <v>41</v>
      </c>
      <c r="FM196" s="3">
        <f aca="true" t="shared" si="26" ref="FM196:GA196">SUM(FM2:FM195)</f>
        <v>325</v>
      </c>
      <c r="FN196" s="3">
        <f t="shared" si="26"/>
        <v>325</v>
      </c>
      <c r="FO196" s="3">
        <f t="shared" si="26"/>
        <v>325</v>
      </c>
      <c r="FP196" s="3">
        <f t="shared" si="26"/>
        <v>325</v>
      </c>
      <c r="FQ196" s="3">
        <f t="shared" si="26"/>
        <v>325</v>
      </c>
      <c r="FR196" s="3">
        <f t="shared" si="26"/>
        <v>325</v>
      </c>
      <c r="FS196" s="3">
        <f t="shared" si="26"/>
        <v>325</v>
      </c>
      <c r="FT196" s="3">
        <f t="shared" si="26"/>
        <v>325</v>
      </c>
      <c r="FU196" s="3">
        <f t="shared" si="26"/>
        <v>325</v>
      </c>
      <c r="FV196" s="3">
        <f t="shared" si="26"/>
        <v>325</v>
      </c>
      <c r="FW196" s="3">
        <f t="shared" si="26"/>
        <v>325</v>
      </c>
      <c r="FX196" s="3">
        <f t="shared" si="26"/>
        <v>325</v>
      </c>
      <c r="FY196" s="3">
        <f t="shared" si="26"/>
        <v>325</v>
      </c>
      <c r="FZ196" s="3">
        <f t="shared" si="26"/>
        <v>325</v>
      </c>
      <c r="GA196" s="3">
        <f t="shared" si="26"/>
        <v>325</v>
      </c>
      <c r="GB196" s="3">
        <f>COUNTA(GB2:GB194)</f>
        <v>48</v>
      </c>
      <c r="GC196" s="3">
        <f aca="true" t="shared" si="27" ref="GC196:GQ196">SUM(GC2:GC195)</f>
        <v>325</v>
      </c>
      <c r="GD196" s="3">
        <f t="shared" si="27"/>
        <v>325</v>
      </c>
      <c r="GE196" s="3">
        <f t="shared" si="27"/>
        <v>325</v>
      </c>
      <c r="GF196" s="3">
        <f t="shared" si="27"/>
        <v>325</v>
      </c>
      <c r="GG196" s="3">
        <f t="shared" si="27"/>
        <v>325</v>
      </c>
      <c r="GH196" s="3">
        <f t="shared" si="27"/>
        <v>325</v>
      </c>
      <c r="GI196" s="3">
        <f t="shared" si="27"/>
        <v>325</v>
      </c>
      <c r="GJ196" s="3">
        <f t="shared" si="27"/>
        <v>325</v>
      </c>
      <c r="GK196" s="3">
        <f t="shared" si="27"/>
        <v>325</v>
      </c>
      <c r="GL196" s="3">
        <f t="shared" si="27"/>
        <v>325</v>
      </c>
      <c r="GM196" s="3">
        <f t="shared" si="27"/>
        <v>325</v>
      </c>
      <c r="GN196" s="3">
        <f t="shared" si="27"/>
        <v>325</v>
      </c>
      <c r="GO196" s="3">
        <f t="shared" si="27"/>
        <v>325</v>
      </c>
      <c r="GP196" s="3">
        <f t="shared" si="27"/>
        <v>325</v>
      </c>
      <c r="GQ196" s="3">
        <f t="shared" si="27"/>
        <v>325</v>
      </c>
      <c r="GR196" s="3">
        <f>COUNTA(GR2:GR194)</f>
        <v>42</v>
      </c>
      <c r="GS196" s="3">
        <f aca="true" t="shared" si="28" ref="GS196:HG196">SUM(GS2:GS195)</f>
        <v>325</v>
      </c>
      <c r="GT196" s="3">
        <f t="shared" si="28"/>
        <v>325</v>
      </c>
      <c r="GU196" s="3">
        <f t="shared" si="28"/>
        <v>325</v>
      </c>
      <c r="GV196" s="3">
        <f t="shared" si="28"/>
        <v>325</v>
      </c>
      <c r="GW196" s="3">
        <f t="shared" si="28"/>
        <v>325</v>
      </c>
      <c r="GX196" s="3">
        <f t="shared" si="28"/>
        <v>325</v>
      </c>
      <c r="GY196" s="3">
        <f t="shared" si="28"/>
        <v>325</v>
      </c>
      <c r="GZ196" s="3">
        <f t="shared" si="28"/>
        <v>325</v>
      </c>
      <c r="HA196" s="3">
        <f t="shared" si="28"/>
        <v>325</v>
      </c>
      <c r="HB196" s="3">
        <f t="shared" si="28"/>
        <v>325</v>
      </c>
      <c r="HC196" s="3">
        <f t="shared" si="28"/>
        <v>325</v>
      </c>
      <c r="HD196" s="3">
        <f t="shared" si="28"/>
        <v>325</v>
      </c>
      <c r="HE196" s="3">
        <f t="shared" si="28"/>
        <v>325</v>
      </c>
      <c r="HF196" s="3">
        <f t="shared" si="28"/>
        <v>325</v>
      </c>
      <c r="HG196" s="3">
        <f t="shared" si="28"/>
        <v>325</v>
      </c>
      <c r="HH196" s="3">
        <f>COUNTA(HH2:HH194)</f>
        <v>45</v>
      </c>
      <c r="HI196" s="3">
        <f aca="true" t="shared" si="29" ref="HI196:HW196">SUM(HI2:HI195)</f>
        <v>325</v>
      </c>
      <c r="HJ196" s="3">
        <f t="shared" si="29"/>
        <v>325</v>
      </c>
      <c r="HK196" s="3">
        <f t="shared" si="29"/>
        <v>325</v>
      </c>
      <c r="HL196" s="3">
        <f t="shared" si="29"/>
        <v>325</v>
      </c>
      <c r="HM196" s="3">
        <f t="shared" si="29"/>
        <v>325</v>
      </c>
      <c r="HN196" s="3">
        <f t="shared" si="29"/>
        <v>325</v>
      </c>
      <c r="HO196" s="3">
        <f t="shared" si="29"/>
        <v>325</v>
      </c>
      <c r="HP196" s="3">
        <f t="shared" si="29"/>
        <v>325</v>
      </c>
      <c r="HQ196" s="3">
        <f t="shared" si="29"/>
        <v>325</v>
      </c>
      <c r="HR196" s="3">
        <f t="shared" si="29"/>
        <v>325</v>
      </c>
      <c r="HS196" s="3">
        <f t="shared" si="29"/>
        <v>325</v>
      </c>
      <c r="HT196" s="3">
        <f t="shared" si="29"/>
        <v>325</v>
      </c>
      <c r="HU196" s="3">
        <f t="shared" si="29"/>
        <v>325</v>
      </c>
      <c r="HV196" s="3">
        <f t="shared" si="29"/>
        <v>325</v>
      </c>
      <c r="HW196" s="3">
        <f t="shared" si="29"/>
        <v>325</v>
      </c>
      <c r="HX196" s="3">
        <f>COUNTA(HX2:HX194)</f>
        <v>43</v>
      </c>
      <c r="HY196" s="3">
        <f aca="true" t="shared" si="30" ref="HY196:IM196">SUM(HY2:HY195)</f>
        <v>325</v>
      </c>
      <c r="HZ196" s="3">
        <f t="shared" si="30"/>
        <v>325</v>
      </c>
      <c r="IA196" s="3">
        <f t="shared" si="30"/>
        <v>325</v>
      </c>
      <c r="IB196" s="3">
        <f t="shared" si="30"/>
        <v>325</v>
      </c>
      <c r="IC196" s="3">
        <f t="shared" si="30"/>
        <v>325</v>
      </c>
      <c r="ID196" s="3">
        <f t="shared" si="30"/>
        <v>325</v>
      </c>
      <c r="IE196" s="3">
        <f t="shared" si="30"/>
        <v>325</v>
      </c>
      <c r="IF196" s="3">
        <f t="shared" si="30"/>
        <v>325</v>
      </c>
      <c r="IG196" s="3">
        <f t="shared" si="30"/>
        <v>325</v>
      </c>
      <c r="IH196" s="3">
        <f t="shared" si="30"/>
        <v>325</v>
      </c>
      <c r="II196" s="3">
        <f t="shared" si="30"/>
        <v>325</v>
      </c>
      <c r="IJ196" s="3">
        <f t="shared" si="30"/>
        <v>325</v>
      </c>
      <c r="IK196" s="3">
        <f t="shared" si="30"/>
        <v>325</v>
      </c>
      <c r="IL196" s="3">
        <f t="shared" si="30"/>
        <v>325</v>
      </c>
      <c r="IM196" s="3">
        <f t="shared" si="30"/>
        <v>325</v>
      </c>
      <c r="IN196" s="3">
        <f>COUNTA(IN2:IN194)</f>
        <v>44</v>
      </c>
      <c r="IO196" s="3">
        <f aca="true" t="shared" si="31" ref="IO196:JC196">SUM(IO2:IO195)</f>
        <v>325</v>
      </c>
      <c r="IP196" s="3">
        <f t="shared" si="31"/>
        <v>325</v>
      </c>
      <c r="IQ196" s="3">
        <f t="shared" si="31"/>
        <v>325</v>
      </c>
      <c r="IR196" s="3">
        <f t="shared" si="31"/>
        <v>325</v>
      </c>
      <c r="IS196" s="3">
        <f t="shared" si="31"/>
        <v>325</v>
      </c>
      <c r="IT196" s="3">
        <f t="shared" si="31"/>
        <v>325</v>
      </c>
      <c r="IU196" s="3">
        <f t="shared" si="31"/>
        <v>325</v>
      </c>
      <c r="IV196" s="3">
        <f t="shared" si="31"/>
        <v>325</v>
      </c>
      <c r="IW196" s="3">
        <f t="shared" si="31"/>
        <v>325</v>
      </c>
      <c r="IX196" s="3">
        <f t="shared" si="31"/>
        <v>325</v>
      </c>
      <c r="IY196" s="3">
        <f t="shared" si="31"/>
        <v>325</v>
      </c>
      <c r="IZ196" s="3">
        <f t="shared" si="31"/>
        <v>325</v>
      </c>
      <c r="JA196" s="3">
        <f t="shared" si="31"/>
        <v>325</v>
      </c>
      <c r="JB196" s="3">
        <f t="shared" si="31"/>
        <v>325</v>
      </c>
      <c r="JC196" s="3">
        <f t="shared" si="31"/>
        <v>325</v>
      </c>
      <c r="JD196" s="3">
        <f>COUNTA(JD2:JD194)</f>
        <v>46</v>
      </c>
      <c r="JE196" s="3">
        <f aca="true" t="shared" si="32" ref="JE196:JR196">SUM(JE2:JE195)</f>
        <v>325</v>
      </c>
      <c r="JF196" s="3">
        <f t="shared" si="32"/>
        <v>325</v>
      </c>
      <c r="JG196" s="3">
        <f t="shared" si="32"/>
        <v>325</v>
      </c>
      <c r="JH196" s="3">
        <f t="shared" si="32"/>
        <v>325</v>
      </c>
      <c r="JI196" s="3">
        <f t="shared" si="32"/>
        <v>325</v>
      </c>
      <c r="JJ196" s="3">
        <f t="shared" si="32"/>
        <v>325</v>
      </c>
      <c r="JK196" s="3">
        <f t="shared" si="32"/>
        <v>325</v>
      </c>
      <c r="JL196" s="3">
        <f t="shared" si="32"/>
        <v>325</v>
      </c>
      <c r="JM196" s="3">
        <f t="shared" si="32"/>
        <v>325</v>
      </c>
      <c r="JN196" s="3">
        <f t="shared" si="32"/>
        <v>325</v>
      </c>
      <c r="JO196" s="3">
        <f t="shared" si="32"/>
        <v>325</v>
      </c>
      <c r="JP196" s="3">
        <f t="shared" si="32"/>
        <v>325</v>
      </c>
      <c r="JQ196" s="3">
        <f t="shared" si="32"/>
        <v>325</v>
      </c>
      <c r="JR196" s="3">
        <f t="shared" si="32"/>
        <v>325</v>
      </c>
      <c r="JS196" s="3">
        <f>COUNTA(JS2:JS194)</f>
        <v>44</v>
      </c>
      <c r="JT196" s="3">
        <f aca="true" t="shared" si="33" ref="JT196:KD196">SUM(JT2:JT195)</f>
        <v>325</v>
      </c>
      <c r="JU196" s="3">
        <f t="shared" si="33"/>
        <v>325</v>
      </c>
      <c r="JV196" s="3">
        <f t="shared" si="33"/>
        <v>325</v>
      </c>
      <c r="JW196" s="3">
        <f t="shared" si="33"/>
        <v>325</v>
      </c>
      <c r="JX196" s="3">
        <f t="shared" si="33"/>
        <v>325</v>
      </c>
      <c r="JY196" s="3">
        <f t="shared" si="33"/>
        <v>325</v>
      </c>
      <c r="JZ196" s="3">
        <f t="shared" si="33"/>
        <v>325</v>
      </c>
      <c r="KA196" s="3">
        <f t="shared" si="33"/>
        <v>325</v>
      </c>
      <c r="KB196" s="3">
        <f t="shared" si="33"/>
        <v>325</v>
      </c>
      <c r="KC196" s="3">
        <f t="shared" si="33"/>
        <v>325</v>
      </c>
      <c r="KD196" s="3">
        <f t="shared" si="33"/>
        <v>325</v>
      </c>
      <c r="KE196" s="3">
        <f>SUM(KE2:KE195)</f>
        <v>325</v>
      </c>
      <c r="KF196" s="3">
        <f>SUM(KF2:KF195)</f>
        <v>325</v>
      </c>
      <c r="KG196" s="3">
        <f>SUM(KG2:KG195)</f>
        <v>325</v>
      </c>
      <c r="KH196" s="3">
        <f>SUM(KH2:KH195)</f>
        <v>325</v>
      </c>
      <c r="KI196" s="3">
        <f>COUNTA(KI2:KI194)</f>
        <v>43</v>
      </c>
      <c r="KJ196" s="3">
        <f>SUM(KJ2:KJ195)</f>
        <v>325</v>
      </c>
      <c r="KK196" s="3">
        <f>SUM(KK2:KK195)</f>
        <v>325</v>
      </c>
      <c r="KL196" s="3">
        <f>SUM(KL2:KL195)</f>
        <v>325</v>
      </c>
      <c r="KM196" s="3">
        <f aca="true" t="shared" si="34" ref="KM196:KX196">SUM(KM2:KM195)</f>
        <v>325</v>
      </c>
      <c r="KN196" s="3">
        <f t="shared" si="34"/>
        <v>325</v>
      </c>
      <c r="KO196" s="3">
        <f t="shared" si="34"/>
        <v>325</v>
      </c>
      <c r="KP196" s="3">
        <f t="shared" si="34"/>
        <v>325</v>
      </c>
      <c r="KQ196" s="3">
        <f t="shared" si="34"/>
        <v>325</v>
      </c>
      <c r="KR196" s="3">
        <f t="shared" si="34"/>
        <v>325</v>
      </c>
      <c r="KS196" s="3">
        <f t="shared" si="34"/>
        <v>325</v>
      </c>
      <c r="KT196" s="3">
        <f t="shared" si="34"/>
        <v>325</v>
      </c>
      <c r="KU196" s="3">
        <f t="shared" si="34"/>
        <v>325</v>
      </c>
      <c r="KV196" s="3">
        <f t="shared" si="34"/>
        <v>325</v>
      </c>
      <c r="KW196" s="3">
        <f t="shared" si="34"/>
        <v>325</v>
      </c>
      <c r="KX196" s="3">
        <f t="shared" si="34"/>
        <v>325</v>
      </c>
      <c r="KY196" s="3">
        <f>COUNTA(KY2:KY194)</f>
        <v>41</v>
      </c>
      <c r="KZ196" s="3">
        <f aca="true" t="shared" si="35" ref="KZ196:LM196">SUM(KZ2:KZ195)</f>
        <v>325</v>
      </c>
      <c r="LA196" s="3">
        <f t="shared" si="35"/>
        <v>325</v>
      </c>
      <c r="LB196" s="3">
        <f t="shared" si="35"/>
        <v>325</v>
      </c>
      <c r="LC196" s="3">
        <f t="shared" si="35"/>
        <v>325</v>
      </c>
      <c r="LD196" s="3">
        <f t="shared" si="35"/>
        <v>325</v>
      </c>
      <c r="LE196" s="3">
        <f t="shared" si="35"/>
        <v>325</v>
      </c>
      <c r="LF196" s="3">
        <f t="shared" si="35"/>
        <v>325</v>
      </c>
      <c r="LG196" s="3">
        <f t="shared" si="35"/>
        <v>325</v>
      </c>
      <c r="LH196" s="3">
        <f t="shared" si="35"/>
        <v>325</v>
      </c>
      <c r="LI196" s="3">
        <f t="shared" si="35"/>
        <v>325</v>
      </c>
      <c r="LJ196" s="3">
        <f t="shared" si="35"/>
        <v>325</v>
      </c>
      <c r="LK196" s="3">
        <f t="shared" si="35"/>
        <v>325</v>
      </c>
      <c r="LL196" s="3">
        <f t="shared" si="35"/>
        <v>325</v>
      </c>
      <c r="LM196" s="3">
        <f t="shared" si="35"/>
        <v>325</v>
      </c>
      <c r="LN196" s="3">
        <f>COUNTA(LN2:LN194)</f>
        <v>41</v>
      </c>
      <c r="LO196" s="3">
        <f aca="true" t="shared" si="36" ref="LO196">SUM(LO2:LO195)</f>
        <v>325</v>
      </c>
      <c r="LP196" s="3">
        <f aca="true" t="shared" si="37" ref="LP196">SUM(LP2:LP195)</f>
        <v>325</v>
      </c>
      <c r="LQ196" s="3">
        <f aca="true" t="shared" si="38" ref="LQ196">SUM(LQ2:LQ195)</f>
        <v>325</v>
      </c>
      <c r="LR196" s="3">
        <f aca="true" t="shared" si="39" ref="LR196">SUM(LR2:LR195)</f>
        <v>325</v>
      </c>
      <c r="LS196" s="3">
        <f aca="true" t="shared" si="40" ref="LS196">SUM(LS2:LS195)</f>
        <v>325</v>
      </c>
      <c r="LT196" s="3">
        <f aca="true" t="shared" si="41" ref="LT196">SUM(LT2:LT195)</f>
        <v>325</v>
      </c>
      <c r="LU196" s="3">
        <f aca="true" t="shared" si="42" ref="LU196">SUM(LU2:LU195)</f>
        <v>325</v>
      </c>
      <c r="LV196" s="3">
        <f aca="true" t="shared" si="43" ref="LV196">SUM(LV2:LV195)</f>
        <v>325</v>
      </c>
      <c r="LW196" s="3">
        <f aca="true" t="shared" si="44" ref="LW196">SUM(LW2:LW195)</f>
        <v>325</v>
      </c>
      <c r="LX196" s="3">
        <f aca="true" t="shared" si="45" ref="LX196">SUM(LX2:LX195)</f>
        <v>325</v>
      </c>
      <c r="LY196" s="3">
        <f aca="true" t="shared" si="46" ref="LY196">SUM(LY2:LY195)</f>
        <v>325</v>
      </c>
      <c r="LZ196" s="3">
        <f aca="true" t="shared" si="47" ref="LZ196">SUM(LZ2:LZ195)</f>
        <v>325</v>
      </c>
      <c r="MA196" s="3">
        <f aca="true" t="shared" si="48" ref="MA196:MB196">SUM(MA2:MA195)</f>
        <v>325</v>
      </c>
      <c r="MB196" s="3">
        <f t="shared" si="48"/>
        <v>325</v>
      </c>
      <c r="MC196" s="3">
        <f aca="true" t="shared" si="49" ref="MC196">SUM(MC2:MC195)</f>
        <v>325</v>
      </c>
      <c r="MD196" s="3">
        <f>COUNTA(MD2:MD194)</f>
        <v>45</v>
      </c>
      <c r="ME196" s="3">
        <f aca="true" t="shared" si="50" ref="ME196:ML196">SUM(ME2:ME195)</f>
        <v>55</v>
      </c>
      <c r="MF196" s="3">
        <f t="shared" si="50"/>
        <v>120</v>
      </c>
      <c r="MG196" s="3">
        <f t="shared" si="50"/>
        <v>120</v>
      </c>
      <c r="MH196" s="3">
        <f t="shared" si="50"/>
        <v>120</v>
      </c>
      <c r="MI196" s="3">
        <f t="shared" si="50"/>
        <v>120</v>
      </c>
      <c r="MJ196" s="3">
        <f t="shared" si="50"/>
        <v>120</v>
      </c>
      <c r="MK196" s="3">
        <f t="shared" si="50"/>
        <v>120</v>
      </c>
      <c r="ML196" s="3">
        <f t="shared" si="50"/>
        <v>121</v>
      </c>
      <c r="MM196" s="3">
        <f>COUNTA(MM2:MM194)</f>
        <v>21</v>
      </c>
      <c r="MN196" s="3">
        <f aca="true" t="shared" si="51" ref="MN196:NA196">SUM(MN2:MN195)</f>
        <v>325</v>
      </c>
      <c r="MO196" s="3">
        <f t="shared" si="51"/>
        <v>325</v>
      </c>
      <c r="MP196" s="3">
        <f t="shared" si="51"/>
        <v>325</v>
      </c>
      <c r="MQ196" s="3">
        <f t="shared" si="51"/>
        <v>325</v>
      </c>
      <c r="MR196" s="3">
        <f t="shared" si="51"/>
        <v>325</v>
      </c>
      <c r="MS196" s="3">
        <f t="shared" si="51"/>
        <v>325</v>
      </c>
      <c r="MT196" s="3">
        <f t="shared" si="51"/>
        <v>325</v>
      </c>
      <c r="MU196" s="3">
        <f t="shared" si="51"/>
        <v>325</v>
      </c>
      <c r="MV196" s="3">
        <f t="shared" si="51"/>
        <v>325</v>
      </c>
      <c r="MW196" s="3">
        <f t="shared" si="51"/>
        <v>325</v>
      </c>
      <c r="MX196" s="3">
        <f t="shared" si="51"/>
        <v>325</v>
      </c>
      <c r="MY196" s="3">
        <f t="shared" si="51"/>
        <v>325</v>
      </c>
      <c r="MZ196" s="3">
        <f t="shared" si="51"/>
        <v>325</v>
      </c>
      <c r="NA196" s="3">
        <f t="shared" si="51"/>
        <v>325</v>
      </c>
      <c r="NB196" s="3">
        <f>COUNTA(NB2:NB194)</f>
        <v>40</v>
      </c>
      <c r="NC196" s="3">
        <f aca="true" t="shared" si="52" ref="NC196:NQ196">SUM(NC2:NC195)</f>
        <v>325</v>
      </c>
      <c r="ND196" s="3">
        <f t="shared" si="52"/>
        <v>325</v>
      </c>
      <c r="NE196" s="3">
        <f t="shared" si="52"/>
        <v>325</v>
      </c>
      <c r="NF196" s="3">
        <f t="shared" si="52"/>
        <v>325</v>
      </c>
      <c r="NG196" s="3">
        <f t="shared" si="52"/>
        <v>325</v>
      </c>
      <c r="NH196" s="3">
        <f t="shared" si="52"/>
        <v>325</v>
      </c>
      <c r="NI196" s="3">
        <f t="shared" si="52"/>
        <v>325</v>
      </c>
      <c r="NJ196" s="3">
        <f t="shared" si="52"/>
        <v>325</v>
      </c>
      <c r="NK196" s="3">
        <f t="shared" si="52"/>
        <v>325</v>
      </c>
      <c r="NL196" s="3">
        <f t="shared" si="52"/>
        <v>325</v>
      </c>
      <c r="NM196" s="3">
        <f t="shared" si="52"/>
        <v>325</v>
      </c>
      <c r="NN196" s="3">
        <f t="shared" si="52"/>
        <v>325</v>
      </c>
      <c r="NO196" s="3">
        <f t="shared" si="52"/>
        <v>325</v>
      </c>
      <c r="NP196" s="3">
        <f t="shared" si="52"/>
        <v>325</v>
      </c>
      <c r="NQ196" s="3">
        <f t="shared" si="52"/>
        <v>325</v>
      </c>
      <c r="NR196" s="3">
        <f>COUNTA(NR2:NR194)</f>
        <v>43</v>
      </c>
      <c r="NS196" s="3">
        <f aca="true" t="shared" si="53" ref="NS196:OF196">SUM(NS2:NS195)</f>
        <v>325</v>
      </c>
      <c r="NT196" s="3">
        <f t="shared" si="53"/>
        <v>325</v>
      </c>
      <c r="NU196" s="3">
        <f t="shared" si="53"/>
        <v>325</v>
      </c>
      <c r="NV196" s="3">
        <f t="shared" si="53"/>
        <v>325</v>
      </c>
      <c r="NW196" s="3">
        <f t="shared" si="53"/>
        <v>325</v>
      </c>
      <c r="NX196" s="3">
        <f t="shared" si="53"/>
        <v>325</v>
      </c>
      <c r="NY196" s="3">
        <f t="shared" si="53"/>
        <v>325</v>
      </c>
      <c r="NZ196" s="3">
        <f t="shared" si="53"/>
        <v>325</v>
      </c>
      <c r="OA196" s="3">
        <f t="shared" si="53"/>
        <v>325</v>
      </c>
      <c r="OB196" s="3">
        <f t="shared" si="53"/>
        <v>325</v>
      </c>
      <c r="OC196" s="3">
        <f t="shared" si="53"/>
        <v>325</v>
      </c>
      <c r="OD196" s="3">
        <f t="shared" si="53"/>
        <v>325</v>
      </c>
      <c r="OE196" s="3">
        <f t="shared" si="53"/>
        <v>325</v>
      </c>
      <c r="OF196" s="3">
        <f t="shared" si="53"/>
        <v>325</v>
      </c>
      <c r="OG196" s="3">
        <f>COUNTA(OG2:OG194)</f>
        <v>44</v>
      </c>
    </row>
  </sheetData>
  <autoFilter ref="A1:NB194"/>
  <printOptions/>
  <pageMargins left="0.7" right="0.7" top="0.75" bottom="0.75" header="0.3" footer="0.3"/>
  <pageSetup horizontalDpi="600" verticalDpi="600" orientation="portrait" r:id="rId3"/>
  <ignoredErrors>
    <ignoredError sqref="IM196:JS208 CH196 AJ196:BP196 CY196:IK20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workbookViewId="0" topLeftCell="B16">
      <selection activeCell="G39" sqref="G39"/>
    </sheetView>
  </sheetViews>
  <sheetFormatPr defaultColWidth="9.140625" defaultRowHeight="15"/>
  <cols>
    <col min="1" max="1" width="65.140625" style="0" customWidth="1"/>
    <col min="3" max="3" width="9.140625" style="0" customWidth="1"/>
    <col min="4" max="4" width="38.57421875" style="0" customWidth="1"/>
    <col min="6" max="6" width="8.28125" style="0" customWidth="1"/>
    <col min="7" max="7" width="63.57421875" style="0" customWidth="1"/>
  </cols>
  <sheetData>
    <row r="1" spans="1:10" s="11" customFormat="1" ht="15">
      <c r="A1" s="11" t="s">
        <v>246</v>
      </c>
      <c r="D1" s="11" t="s">
        <v>247</v>
      </c>
      <c r="F1" t="s">
        <v>642</v>
      </c>
      <c r="G1" t="s">
        <v>643</v>
      </c>
      <c r="H1"/>
      <c r="J1" s="11" t="s">
        <v>256</v>
      </c>
    </row>
    <row r="2" spans="1:10" ht="15">
      <c r="A2" t="s">
        <v>564</v>
      </c>
      <c r="C2">
        <v>158</v>
      </c>
      <c r="D2" t="s">
        <v>248</v>
      </c>
      <c r="F2" t="s">
        <v>624</v>
      </c>
      <c r="G2" t="s">
        <v>625</v>
      </c>
      <c r="I2">
        <v>57</v>
      </c>
      <c r="J2" t="s">
        <v>329</v>
      </c>
    </row>
    <row r="3" spans="1:10" ht="15">
      <c r="A3" t="s">
        <v>372</v>
      </c>
      <c r="C3">
        <v>45</v>
      </c>
      <c r="D3" t="s">
        <v>622</v>
      </c>
      <c r="F3" t="s">
        <v>591</v>
      </c>
      <c r="G3" t="s">
        <v>592</v>
      </c>
      <c r="I3">
        <v>53</v>
      </c>
      <c r="J3" t="s">
        <v>324</v>
      </c>
    </row>
    <row r="4" spans="1:10" ht="15">
      <c r="A4" t="s">
        <v>540</v>
      </c>
      <c r="C4">
        <v>42</v>
      </c>
      <c r="D4" t="s">
        <v>641</v>
      </c>
      <c r="F4">
        <v>2021</v>
      </c>
      <c r="G4" t="s">
        <v>490</v>
      </c>
      <c r="H4" s="11"/>
      <c r="I4">
        <v>49</v>
      </c>
      <c r="J4" t="s">
        <v>302</v>
      </c>
    </row>
    <row r="5" spans="1:10" ht="15">
      <c r="A5" t="s">
        <v>249</v>
      </c>
      <c r="D5" s="20" t="s">
        <v>623</v>
      </c>
      <c r="F5" t="s">
        <v>562</v>
      </c>
      <c r="G5" t="s">
        <v>563</v>
      </c>
      <c r="H5" s="11"/>
      <c r="I5">
        <v>48</v>
      </c>
      <c r="J5" t="s">
        <v>255</v>
      </c>
    </row>
    <row r="6" spans="1:7" ht="15">
      <c r="A6" t="s">
        <v>616</v>
      </c>
      <c r="F6" t="s">
        <v>542</v>
      </c>
      <c r="G6" t="s">
        <v>543</v>
      </c>
    </row>
    <row r="7" spans="1:7" ht="15">
      <c r="A7" t="s">
        <v>303</v>
      </c>
      <c r="F7" t="s">
        <v>502</v>
      </c>
      <c r="G7" t="s">
        <v>319</v>
      </c>
    </row>
    <row r="8" spans="1:7" ht="15">
      <c r="A8" t="s">
        <v>380</v>
      </c>
      <c r="D8" t="s">
        <v>504</v>
      </c>
      <c r="F8" t="s">
        <v>304</v>
      </c>
      <c r="G8" t="s">
        <v>319</v>
      </c>
    </row>
    <row r="9" spans="1:7" ht="15">
      <c r="A9" t="s">
        <v>250</v>
      </c>
      <c r="D9" t="s">
        <v>505</v>
      </c>
      <c r="F9" t="s">
        <v>305</v>
      </c>
      <c r="G9" t="s">
        <v>318</v>
      </c>
    </row>
    <row r="10" spans="1:7" ht="15">
      <c r="A10" t="s">
        <v>458</v>
      </c>
      <c r="F10" t="s">
        <v>306</v>
      </c>
      <c r="G10" t="s">
        <v>317</v>
      </c>
    </row>
    <row r="11" spans="1:7" ht="15">
      <c r="A11" t="s">
        <v>617</v>
      </c>
      <c r="D11" t="s">
        <v>596</v>
      </c>
      <c r="F11" t="s">
        <v>307</v>
      </c>
      <c r="G11" t="s">
        <v>316</v>
      </c>
    </row>
    <row r="12" spans="1:7" ht="15">
      <c r="A12" t="s">
        <v>279</v>
      </c>
      <c r="C12">
        <v>9</v>
      </c>
      <c r="D12" t="s">
        <v>312</v>
      </c>
      <c r="F12" t="s">
        <v>308</v>
      </c>
      <c r="G12" t="s">
        <v>315</v>
      </c>
    </row>
    <row r="13" spans="1:7" ht="15">
      <c r="A13" t="s">
        <v>252</v>
      </c>
      <c r="C13">
        <v>15</v>
      </c>
      <c r="D13" t="s">
        <v>311</v>
      </c>
      <c r="F13" t="s">
        <v>309</v>
      </c>
      <c r="G13" t="s">
        <v>314</v>
      </c>
    </row>
    <row r="14" spans="1:7" ht="15">
      <c r="A14" t="s">
        <v>253</v>
      </c>
      <c r="C14">
        <v>15</v>
      </c>
      <c r="D14" t="s">
        <v>255</v>
      </c>
      <c r="F14" t="s">
        <v>310</v>
      </c>
      <c r="G14" t="s">
        <v>313</v>
      </c>
    </row>
    <row r="15" spans="1:7" ht="15">
      <c r="A15" t="s">
        <v>263</v>
      </c>
      <c r="C15">
        <v>15</v>
      </c>
      <c r="D15" t="s">
        <v>310</v>
      </c>
      <c r="F15" t="s">
        <v>255</v>
      </c>
      <c r="G15" t="s">
        <v>321</v>
      </c>
    </row>
    <row r="16" spans="1:7" ht="15">
      <c r="A16" t="s">
        <v>418</v>
      </c>
      <c r="C16">
        <v>15</v>
      </c>
      <c r="D16" t="s">
        <v>594</v>
      </c>
      <c r="F16" t="s">
        <v>311</v>
      </c>
      <c r="G16" t="s">
        <v>320</v>
      </c>
    </row>
    <row r="17" spans="1:7" ht="15">
      <c r="A17" t="s">
        <v>331</v>
      </c>
      <c r="C17">
        <v>15</v>
      </c>
      <c r="D17" t="s">
        <v>593</v>
      </c>
      <c r="F17" t="s">
        <v>312</v>
      </c>
      <c r="G17" t="s">
        <v>322</v>
      </c>
    </row>
    <row r="18" spans="1:7" ht="15">
      <c r="A18" t="s">
        <v>619</v>
      </c>
      <c r="C18">
        <v>15</v>
      </c>
      <c r="D18" t="s">
        <v>307</v>
      </c>
      <c r="F18" t="s">
        <v>302</v>
      </c>
      <c r="G18" t="s">
        <v>323</v>
      </c>
    </row>
    <row r="19" spans="1:7" ht="15">
      <c r="A19" t="s">
        <v>390</v>
      </c>
      <c r="C19">
        <v>15</v>
      </c>
      <c r="D19" t="s">
        <v>306</v>
      </c>
      <c r="F19" t="s">
        <v>324</v>
      </c>
      <c r="G19" t="s">
        <v>351</v>
      </c>
    </row>
    <row r="20" spans="1:7" ht="15">
      <c r="A20" t="s">
        <v>377</v>
      </c>
      <c r="C20">
        <v>14</v>
      </c>
      <c r="D20" t="s">
        <v>305</v>
      </c>
      <c r="F20" t="s">
        <v>325</v>
      </c>
      <c r="G20" t="s">
        <v>376</v>
      </c>
    </row>
    <row r="21" spans="1:7" ht="15">
      <c r="A21" t="s">
        <v>352</v>
      </c>
      <c r="C21">
        <v>15</v>
      </c>
      <c r="D21" t="s">
        <v>304</v>
      </c>
      <c r="F21" t="s">
        <v>326</v>
      </c>
      <c r="G21" t="s">
        <v>391</v>
      </c>
    </row>
    <row r="22" spans="1:7" ht="15">
      <c r="A22" t="s">
        <v>541</v>
      </c>
      <c r="C22">
        <v>15</v>
      </c>
      <c r="D22" t="s">
        <v>502</v>
      </c>
      <c r="F22" t="s">
        <v>327</v>
      </c>
      <c r="G22" t="s">
        <v>414</v>
      </c>
    </row>
    <row r="23" spans="1:7" ht="15">
      <c r="A23" t="s">
        <v>620</v>
      </c>
      <c r="C23">
        <v>14</v>
      </c>
      <c r="D23" t="s">
        <v>542</v>
      </c>
      <c r="F23" t="s">
        <v>328</v>
      </c>
      <c r="G23" t="s">
        <v>424</v>
      </c>
    </row>
    <row r="24" spans="1:7" ht="15">
      <c r="A24" t="s">
        <v>618</v>
      </c>
      <c r="C24">
        <v>15</v>
      </c>
      <c r="D24" t="s">
        <v>562</v>
      </c>
      <c r="F24" t="s">
        <v>329</v>
      </c>
      <c r="G24" t="s">
        <v>463</v>
      </c>
    </row>
    <row r="25" spans="1:7" ht="15">
      <c r="A25" t="s">
        <v>565</v>
      </c>
      <c r="C25">
        <v>7</v>
      </c>
      <c r="D25" t="s">
        <v>595</v>
      </c>
      <c r="F25" t="s">
        <v>330</v>
      </c>
      <c r="G25" t="s">
        <v>2</v>
      </c>
    </row>
    <row r="26" spans="1:4" ht="15">
      <c r="A26" t="s">
        <v>416</v>
      </c>
      <c r="C26">
        <v>14</v>
      </c>
      <c r="D26" t="s">
        <v>591</v>
      </c>
    </row>
    <row r="27" spans="1:7" ht="15">
      <c r="A27" t="s">
        <v>365</v>
      </c>
      <c r="C27">
        <v>7</v>
      </c>
      <c r="D27" t="s">
        <v>621</v>
      </c>
      <c r="G27" s="11" t="s">
        <v>488</v>
      </c>
    </row>
    <row r="28" spans="1:8" ht="15">
      <c r="A28" t="s">
        <v>419</v>
      </c>
      <c r="C28">
        <f>SUM(C12:C24,C26,C27)</f>
        <v>208</v>
      </c>
      <c r="F28">
        <v>1</v>
      </c>
      <c r="G28" t="s">
        <v>490</v>
      </c>
      <c r="H28">
        <v>338</v>
      </c>
    </row>
    <row r="29" spans="1:8" ht="15">
      <c r="A29" t="s">
        <v>251</v>
      </c>
      <c r="F29">
        <v>2</v>
      </c>
      <c r="G29" t="s">
        <v>9</v>
      </c>
      <c r="H29">
        <v>280</v>
      </c>
    </row>
    <row r="30" spans="1:8" ht="15">
      <c r="A30" t="s">
        <v>425</v>
      </c>
      <c r="F30">
        <v>3</v>
      </c>
      <c r="G30" t="s">
        <v>7</v>
      </c>
      <c r="H30">
        <v>270</v>
      </c>
    </row>
    <row r="31" spans="1:8" ht="15">
      <c r="A31" t="s">
        <v>254</v>
      </c>
      <c r="F31">
        <v>4</v>
      </c>
      <c r="G31" t="s">
        <v>2</v>
      </c>
      <c r="H31">
        <v>261</v>
      </c>
    </row>
    <row r="32" spans="1:8" ht="15">
      <c r="A32" t="s">
        <v>381</v>
      </c>
      <c r="F32">
        <v>5</v>
      </c>
      <c r="G32" t="s">
        <v>23</v>
      </c>
      <c r="H32">
        <v>236</v>
      </c>
    </row>
    <row r="33" spans="6:8" ht="15">
      <c r="F33">
        <v>6</v>
      </c>
      <c r="G33" t="s">
        <v>22</v>
      </c>
      <c r="H33">
        <v>225</v>
      </c>
    </row>
    <row r="34" spans="6:8" ht="15">
      <c r="F34">
        <v>7</v>
      </c>
      <c r="G34" t="s">
        <v>489</v>
      </c>
      <c r="H34">
        <v>214</v>
      </c>
    </row>
    <row r="35" spans="6:8" ht="15">
      <c r="F35">
        <v>8</v>
      </c>
      <c r="G35" t="s">
        <v>19</v>
      </c>
      <c r="H35">
        <v>209</v>
      </c>
    </row>
    <row r="36" spans="6:8" ht="15">
      <c r="F36">
        <v>9</v>
      </c>
      <c r="G36" t="s">
        <v>43</v>
      </c>
      <c r="H36">
        <v>190</v>
      </c>
    </row>
    <row r="37" spans="6:8" ht="15">
      <c r="F37">
        <v>10</v>
      </c>
      <c r="G37" t="s">
        <v>590</v>
      </c>
      <c r="H37">
        <v>185</v>
      </c>
    </row>
    <row r="39" ht="15">
      <c r="G39" s="20" t="s">
        <v>644</v>
      </c>
    </row>
  </sheetData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Mann</dc:creator>
  <cp:keywords/>
  <dc:description/>
  <cp:lastModifiedBy>Gordon Mann</cp:lastModifiedBy>
  <dcterms:created xsi:type="dcterms:W3CDTF">2017-04-30T02:05:20Z</dcterms:created>
  <dcterms:modified xsi:type="dcterms:W3CDTF">2024-04-25T00:57:17Z</dcterms:modified>
  <cp:category/>
  <cp:version/>
  <cp:contentType/>
  <cp:contentStatus/>
</cp:coreProperties>
</file>